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4" sheetId="6" r:id="rId1"/>
  </sheets>
  <calcPr calcId="144525"/>
</workbook>
</file>

<file path=xl/sharedStrings.xml><?xml version="1.0" encoding="utf-8"?>
<sst xmlns="http://schemas.openxmlformats.org/spreadsheetml/2006/main" count="364" uniqueCount="33">
  <si>
    <t>牌号</t>
  </si>
  <si>
    <t>材料规格</t>
  </si>
  <si>
    <r>
      <rPr>
        <b/>
        <sz val="11"/>
        <rFont val="宋体"/>
        <charset val="134"/>
        <scheme val="minor"/>
      </rPr>
      <t>实重</t>
    </r>
    <r>
      <rPr>
        <sz val="9"/>
        <rFont val="Tahoma"/>
        <charset val="134"/>
      </rPr>
      <t xml:space="preserve"> (t)</t>
    </r>
  </si>
  <si>
    <t>材料件数</t>
  </si>
  <si>
    <t>60Si2Mn</t>
  </si>
  <si>
    <t>16*119</t>
  </si>
  <si>
    <t>13*119</t>
  </si>
  <si>
    <t>13*89</t>
  </si>
  <si>
    <t>16*89</t>
  </si>
  <si>
    <t>16*75</t>
  </si>
  <si>
    <t>14*75</t>
  </si>
  <si>
    <t>13*90</t>
  </si>
  <si>
    <t>小计</t>
  </si>
  <si>
    <t>SUP9</t>
  </si>
  <si>
    <t>25*89</t>
  </si>
  <si>
    <t>16*90</t>
  </si>
  <si>
    <t>25*90</t>
  </si>
  <si>
    <t>22*89</t>
  </si>
  <si>
    <t>20*89</t>
  </si>
  <si>
    <t>18*89.5</t>
  </si>
  <si>
    <t>18*90</t>
  </si>
  <si>
    <t>22*90</t>
  </si>
  <si>
    <t>25*89.5</t>
  </si>
  <si>
    <t>13*89.5</t>
  </si>
  <si>
    <t>16*89.5</t>
  </si>
  <si>
    <t>18*89</t>
  </si>
  <si>
    <t>20*89.5</t>
  </si>
  <si>
    <t>28*89</t>
  </si>
  <si>
    <t>28*89.5</t>
  </si>
  <si>
    <t>50CrV</t>
  </si>
  <si>
    <t>LPD55</t>
  </si>
  <si>
    <t>51CrV4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</si>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</sst>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9"/>
      <name val="Tahoma"/>
      <charset val="134"/>
    </font>
    <font>
      <sz val="10"/>
      <name val="Arial"/>
      <charset val="0"/>
    </font>
    <font>
      <b/>
      <sz val="9"/>
      <name val="宋体"/>
      <charset val="134"/>
    </font>
    <font>
      <b/>
      <sz val="9"/>
      <name val="Tahoma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4" fillId="20" borderId="14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top"/>
    </xf>
    <xf numFmtId="0" fontId="3" fillId="0" borderId="1" xfId="0" applyFont="1" applyFill="1" applyBorder="1" applyAlignment="1">
      <alignment horizontal="center"/>
    </xf>
    <xf numFmtId="0" fontId="4" fillId="0" borderId="2" xfId="0" applyNumberFormat="1" applyFont="1" applyFill="1" applyBorder="1" applyAlignment="1" applyProtection="1">
      <alignment horizontal="center" vertical="top"/>
    </xf>
    <xf numFmtId="0" fontId="4" fillId="0" borderId="3" xfId="0" applyNumberFormat="1" applyFont="1" applyFill="1" applyBorder="1" applyAlignment="1" applyProtection="1">
      <alignment horizontal="center" vertical="top"/>
    </xf>
    <xf numFmtId="0" fontId="5" fillId="0" borderId="1" xfId="0" applyNumberFormat="1" applyFont="1" applyFill="1" applyBorder="1" applyAlignment="1" applyProtection="1">
      <alignment horizontal="center" vertical="top"/>
    </xf>
    <xf numFmtId="0" fontId="2" fillId="0" borderId="4" xfId="0" applyNumberFormat="1" applyFont="1" applyFill="1" applyBorder="1" applyAlignment="1" applyProtection="1">
      <alignment horizontal="center" vertical="top"/>
    </xf>
    <xf numFmtId="0" fontId="3" fillId="0" borderId="4" xfId="0" applyFont="1" applyFill="1" applyBorder="1" applyAlignment="1">
      <alignment horizontal="center"/>
    </xf>
    <xf numFmtId="0" fontId="4" fillId="0" borderId="5" xfId="0" applyNumberFormat="1" applyFont="1" applyFill="1" applyBorder="1" applyAlignment="1" applyProtection="1">
      <alignment horizontal="center" vertical="top"/>
    </xf>
    <xf numFmtId="0" fontId="5" fillId="0" borderId="6" xfId="0" applyNumberFormat="1" applyFont="1" applyFill="1" applyBorder="1" applyAlignment="1" applyProtection="1">
      <alignment horizontal="center" vertical="top"/>
    </xf>
    <xf numFmtId="0" fontId="5" fillId="0" borderId="4" xfId="0" applyNumberFormat="1" applyFont="1" applyFill="1" applyBorder="1" applyAlignment="1" applyProtection="1">
      <alignment horizontal="center" vertical="top"/>
    </xf>
    <xf numFmtId="0" fontId="5" fillId="0" borderId="3" xfId="0" applyNumberFormat="1" applyFont="1" applyFill="1" applyBorder="1" applyAlignment="1" applyProtection="1">
      <alignment horizontal="center" vertical="top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4"/>
  <sheetViews>
    <sheetView tabSelected="1" workbookViewId="0">
      <selection activeCell="I171" sqref="I171"/>
    </sheetView>
  </sheetViews>
  <sheetFormatPr defaultColWidth="9" defaultRowHeight="13.5" outlineLevelCol="3"/>
  <cols>
    <col min="1" max="1" width="17.625" customWidth="1"/>
    <col min="2" max="2" width="18.25" customWidth="1"/>
    <col min="3" max="3" width="17" customWidth="1"/>
    <col min="4" max="4" width="19.375" customWidth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2" t="s">
        <v>4</v>
      </c>
      <c r="B2" s="3" t="s">
        <v>5</v>
      </c>
      <c r="C2" s="2">
        <v>2.61</v>
      </c>
      <c r="D2" s="2">
        <v>1</v>
      </c>
    </row>
    <row r="3" spans="1:4">
      <c r="A3" s="2" t="s">
        <v>4</v>
      </c>
      <c r="B3" s="3" t="s">
        <v>5</v>
      </c>
      <c r="C3" s="2">
        <v>2.524</v>
      </c>
      <c r="D3" s="2">
        <v>1</v>
      </c>
    </row>
    <row r="4" spans="1:4">
      <c r="A4" s="2" t="s">
        <v>4</v>
      </c>
      <c r="B4" s="3" t="s">
        <v>6</v>
      </c>
      <c r="C4" s="2">
        <v>0.832</v>
      </c>
      <c r="D4" s="2">
        <v>1</v>
      </c>
    </row>
    <row r="5" spans="1:4">
      <c r="A5" s="2" t="s">
        <v>4</v>
      </c>
      <c r="B5" s="3" t="s">
        <v>7</v>
      </c>
      <c r="C5" s="2">
        <v>2.854</v>
      </c>
      <c r="D5" s="2">
        <v>1</v>
      </c>
    </row>
    <row r="6" spans="1:4">
      <c r="A6" s="2" t="s">
        <v>4</v>
      </c>
      <c r="B6" s="3" t="s">
        <v>7</v>
      </c>
      <c r="C6" s="2">
        <v>2.012</v>
      </c>
      <c r="D6" s="2">
        <v>1</v>
      </c>
    </row>
    <row r="7" spans="1:4">
      <c r="A7" s="2" t="s">
        <v>4</v>
      </c>
      <c r="B7" s="3" t="s">
        <v>7</v>
      </c>
      <c r="C7" s="2">
        <v>0.768</v>
      </c>
      <c r="D7" s="2">
        <v>1</v>
      </c>
    </row>
    <row r="8" spans="1:4">
      <c r="A8" s="2" t="s">
        <v>4</v>
      </c>
      <c r="B8" s="3" t="s">
        <v>8</v>
      </c>
      <c r="C8" s="2">
        <v>4.138</v>
      </c>
      <c r="D8" s="2">
        <v>1</v>
      </c>
    </row>
    <row r="9" spans="1:4">
      <c r="A9" s="2" t="s">
        <v>4</v>
      </c>
      <c r="B9" s="3" t="s">
        <v>8</v>
      </c>
      <c r="C9" s="2">
        <v>2.776</v>
      </c>
      <c r="D9" s="2">
        <v>1</v>
      </c>
    </row>
    <row r="10" spans="1:4">
      <c r="A10" s="2" t="s">
        <v>4</v>
      </c>
      <c r="B10" s="3" t="s">
        <v>9</v>
      </c>
      <c r="C10" s="2">
        <v>1.656</v>
      </c>
      <c r="D10" s="2">
        <v>1</v>
      </c>
    </row>
    <row r="11" spans="1:4">
      <c r="A11" s="2" t="s">
        <v>4</v>
      </c>
      <c r="B11" s="3" t="s">
        <v>10</v>
      </c>
      <c r="C11" s="2">
        <v>3.798</v>
      </c>
      <c r="D11" s="2">
        <v>1</v>
      </c>
    </row>
    <row r="12" spans="1:4">
      <c r="A12" s="2" t="s">
        <v>4</v>
      </c>
      <c r="B12" s="3" t="s">
        <v>10</v>
      </c>
      <c r="C12" s="2">
        <v>2.772</v>
      </c>
      <c r="D12" s="2">
        <v>1</v>
      </c>
    </row>
    <row r="13" spans="1:4">
      <c r="A13" s="2" t="s">
        <v>4</v>
      </c>
      <c r="B13" s="3" t="s">
        <v>11</v>
      </c>
      <c r="C13" s="2">
        <v>1.65</v>
      </c>
      <c r="D13" s="2">
        <v>1</v>
      </c>
    </row>
    <row r="14" spans="1:4">
      <c r="A14" s="2" t="s">
        <v>4</v>
      </c>
      <c r="B14" s="3" t="s">
        <v>7</v>
      </c>
      <c r="C14" s="2">
        <v>1.08</v>
      </c>
      <c r="D14" s="2">
        <v>1</v>
      </c>
    </row>
    <row r="15" spans="1:4">
      <c r="A15" s="4" t="s">
        <v>12</v>
      </c>
      <c r="B15" s="5"/>
      <c r="C15" s="6">
        <f>SUM(C2:C14)</f>
        <v>29.47</v>
      </c>
      <c r="D15" s="6">
        <f>SUM(D2:D14)</f>
        <v>13</v>
      </c>
    </row>
    <row r="16" spans="1:4">
      <c r="A16" s="2" t="s">
        <v>13</v>
      </c>
      <c r="B16" s="3" t="s">
        <v>14</v>
      </c>
      <c r="C16" s="2">
        <v>2.422</v>
      </c>
      <c r="D16" s="2">
        <v>1</v>
      </c>
    </row>
    <row r="17" spans="1:4">
      <c r="A17" s="2" t="s">
        <v>13</v>
      </c>
      <c r="B17" s="3" t="s">
        <v>15</v>
      </c>
      <c r="C17" s="2">
        <v>1.682</v>
      </c>
      <c r="D17" s="2">
        <v>1</v>
      </c>
    </row>
    <row r="18" spans="1:4">
      <c r="A18" s="2" t="s">
        <v>13</v>
      </c>
      <c r="B18" s="3" t="s">
        <v>16</v>
      </c>
      <c r="C18" s="2">
        <v>1.384</v>
      </c>
      <c r="D18" s="2">
        <v>1</v>
      </c>
    </row>
    <row r="19" spans="1:4">
      <c r="A19" s="2" t="s">
        <v>13</v>
      </c>
      <c r="B19" s="3" t="s">
        <v>14</v>
      </c>
      <c r="C19" s="2">
        <v>2.08</v>
      </c>
      <c r="D19" s="2">
        <v>1</v>
      </c>
    </row>
    <row r="20" spans="1:4">
      <c r="A20" s="2" t="s">
        <v>13</v>
      </c>
      <c r="B20" s="3" t="s">
        <v>14</v>
      </c>
      <c r="C20" s="2">
        <v>1.35</v>
      </c>
      <c r="D20" s="2">
        <v>1</v>
      </c>
    </row>
    <row r="21" spans="1:4">
      <c r="A21" s="2" t="s">
        <v>13</v>
      </c>
      <c r="B21" s="3" t="s">
        <v>17</v>
      </c>
      <c r="C21" s="2">
        <v>1.728</v>
      </c>
      <c r="D21" s="2">
        <v>1</v>
      </c>
    </row>
    <row r="22" spans="1:4">
      <c r="A22" s="2" t="s">
        <v>13</v>
      </c>
      <c r="B22" s="3" t="s">
        <v>17</v>
      </c>
      <c r="C22" s="2">
        <v>2.86</v>
      </c>
      <c r="D22" s="2">
        <v>1</v>
      </c>
    </row>
    <row r="23" spans="1:4">
      <c r="A23" s="2" t="s">
        <v>13</v>
      </c>
      <c r="B23" s="3" t="s">
        <v>18</v>
      </c>
      <c r="C23" s="2">
        <v>2.816</v>
      </c>
      <c r="D23" s="2">
        <v>1</v>
      </c>
    </row>
    <row r="24" spans="1:4">
      <c r="A24" s="2" t="s">
        <v>13</v>
      </c>
      <c r="B24" s="3" t="s">
        <v>19</v>
      </c>
      <c r="C24" s="2">
        <v>2.828</v>
      </c>
      <c r="D24" s="2">
        <v>1</v>
      </c>
    </row>
    <row r="25" spans="1:4">
      <c r="A25" s="2" t="s">
        <v>13</v>
      </c>
      <c r="B25" s="3" t="s">
        <v>19</v>
      </c>
      <c r="C25" s="2">
        <v>2.83</v>
      </c>
      <c r="D25" s="2">
        <v>1</v>
      </c>
    </row>
    <row r="26" spans="1:4">
      <c r="A26" s="2" t="s">
        <v>13</v>
      </c>
      <c r="B26" s="3" t="s">
        <v>19</v>
      </c>
      <c r="C26" s="2">
        <v>2.826</v>
      </c>
      <c r="D26" s="2">
        <v>1</v>
      </c>
    </row>
    <row r="27" spans="1:4">
      <c r="A27" s="2" t="s">
        <v>13</v>
      </c>
      <c r="B27" s="3" t="s">
        <v>19</v>
      </c>
      <c r="C27" s="2">
        <v>2.828</v>
      </c>
      <c r="D27" s="2">
        <v>1</v>
      </c>
    </row>
    <row r="28" spans="1:4">
      <c r="A28" s="2" t="s">
        <v>13</v>
      </c>
      <c r="B28" s="3" t="s">
        <v>19</v>
      </c>
      <c r="C28" s="2">
        <v>2.83</v>
      </c>
      <c r="D28" s="2">
        <v>1</v>
      </c>
    </row>
    <row r="29" spans="1:4">
      <c r="A29" s="2" t="s">
        <v>13</v>
      </c>
      <c r="B29" s="3" t="s">
        <v>19</v>
      </c>
      <c r="C29" s="2">
        <v>2.832</v>
      </c>
      <c r="D29" s="2">
        <v>1</v>
      </c>
    </row>
    <row r="30" spans="1:4">
      <c r="A30" s="2" t="s">
        <v>13</v>
      </c>
      <c r="B30" s="3" t="s">
        <v>19</v>
      </c>
      <c r="C30" s="2">
        <v>2.834</v>
      </c>
      <c r="D30" s="2">
        <v>1</v>
      </c>
    </row>
    <row r="31" spans="1:4">
      <c r="A31" s="2" t="s">
        <v>13</v>
      </c>
      <c r="B31" s="3" t="s">
        <v>19</v>
      </c>
      <c r="C31" s="2">
        <v>2.828</v>
      </c>
      <c r="D31" s="2">
        <v>1</v>
      </c>
    </row>
    <row r="32" spans="1:4">
      <c r="A32" s="2" t="s">
        <v>13</v>
      </c>
      <c r="B32" s="3" t="s">
        <v>19</v>
      </c>
      <c r="C32" s="2">
        <v>2.828</v>
      </c>
      <c r="D32" s="2">
        <v>1</v>
      </c>
    </row>
    <row r="33" spans="1:4">
      <c r="A33" s="2" t="s">
        <v>13</v>
      </c>
      <c r="B33" s="3" t="s">
        <v>19</v>
      </c>
      <c r="C33" s="2">
        <v>2.826</v>
      </c>
      <c r="D33" s="2">
        <v>1</v>
      </c>
    </row>
    <row r="34" spans="1:4">
      <c r="A34" s="2" t="s">
        <v>13</v>
      </c>
      <c r="B34" s="3" t="s">
        <v>19</v>
      </c>
      <c r="C34" s="2">
        <v>1.336</v>
      </c>
      <c r="D34" s="2">
        <v>1</v>
      </c>
    </row>
    <row r="35" spans="1:4">
      <c r="A35" s="2" t="s">
        <v>13</v>
      </c>
      <c r="B35" s="3" t="s">
        <v>11</v>
      </c>
      <c r="C35" s="2">
        <v>3.764</v>
      </c>
      <c r="D35" s="2">
        <v>1</v>
      </c>
    </row>
    <row r="36" spans="1:4">
      <c r="A36" s="2" t="s">
        <v>13</v>
      </c>
      <c r="B36" s="3" t="s">
        <v>15</v>
      </c>
      <c r="C36" s="2">
        <v>2.51</v>
      </c>
      <c r="D36" s="2">
        <v>1</v>
      </c>
    </row>
    <row r="37" spans="1:4">
      <c r="A37" s="2" t="s">
        <v>13</v>
      </c>
      <c r="B37" s="3" t="s">
        <v>15</v>
      </c>
      <c r="C37" s="2">
        <v>0.598</v>
      </c>
      <c r="D37" s="2">
        <v>1</v>
      </c>
    </row>
    <row r="38" spans="1:4">
      <c r="A38" s="2" t="s">
        <v>13</v>
      </c>
      <c r="B38" s="3" t="s">
        <v>15</v>
      </c>
      <c r="C38" s="2">
        <v>2.32</v>
      </c>
      <c r="D38" s="2">
        <v>1</v>
      </c>
    </row>
    <row r="39" spans="1:4">
      <c r="A39" s="2" t="s">
        <v>13</v>
      </c>
      <c r="B39" s="3" t="s">
        <v>20</v>
      </c>
      <c r="C39" s="2">
        <v>1.856</v>
      </c>
      <c r="D39" s="2">
        <v>1</v>
      </c>
    </row>
    <row r="40" spans="1:4">
      <c r="A40" s="2" t="s">
        <v>13</v>
      </c>
      <c r="B40" s="3" t="s">
        <v>20</v>
      </c>
      <c r="C40" s="2">
        <v>3.926</v>
      </c>
      <c r="D40" s="2">
        <v>1</v>
      </c>
    </row>
    <row r="41" spans="1:4">
      <c r="A41" s="2" t="s">
        <v>13</v>
      </c>
      <c r="B41" s="3" t="s">
        <v>20</v>
      </c>
      <c r="C41" s="2">
        <v>3.408</v>
      </c>
      <c r="D41" s="2">
        <v>1</v>
      </c>
    </row>
    <row r="42" spans="1:4">
      <c r="A42" s="2" t="s">
        <v>13</v>
      </c>
      <c r="B42" s="3" t="s">
        <v>19</v>
      </c>
      <c r="C42" s="2">
        <v>3.11</v>
      </c>
      <c r="D42" s="2">
        <v>1</v>
      </c>
    </row>
    <row r="43" spans="1:4">
      <c r="A43" s="2" t="s">
        <v>13</v>
      </c>
      <c r="B43" s="3" t="s">
        <v>18</v>
      </c>
      <c r="C43" s="2">
        <v>2.312</v>
      </c>
      <c r="D43" s="2">
        <v>1</v>
      </c>
    </row>
    <row r="44" spans="1:4">
      <c r="A44" s="2" t="s">
        <v>13</v>
      </c>
      <c r="B44" s="3" t="s">
        <v>17</v>
      </c>
      <c r="C44" s="2">
        <v>3.858</v>
      </c>
      <c r="D44" s="2">
        <v>1</v>
      </c>
    </row>
    <row r="45" spans="1:4">
      <c r="A45" s="2" t="s">
        <v>13</v>
      </c>
      <c r="B45" s="3" t="s">
        <v>17</v>
      </c>
      <c r="C45" s="2">
        <v>1.686</v>
      </c>
      <c r="D45" s="2">
        <v>1</v>
      </c>
    </row>
    <row r="46" spans="1:4">
      <c r="A46" s="2" t="s">
        <v>13</v>
      </c>
      <c r="B46" s="3" t="s">
        <v>21</v>
      </c>
      <c r="C46" s="2">
        <v>2.248</v>
      </c>
      <c r="D46" s="2">
        <v>1</v>
      </c>
    </row>
    <row r="47" spans="1:4">
      <c r="A47" s="2" t="s">
        <v>13</v>
      </c>
      <c r="B47" s="3" t="s">
        <v>14</v>
      </c>
      <c r="C47" s="2">
        <v>2.272</v>
      </c>
      <c r="D47" s="2">
        <v>1</v>
      </c>
    </row>
    <row r="48" spans="1:4">
      <c r="A48" s="2" t="s">
        <v>13</v>
      </c>
      <c r="B48" s="3" t="s">
        <v>14</v>
      </c>
      <c r="C48" s="2">
        <v>1.202</v>
      </c>
      <c r="D48" s="2">
        <v>1</v>
      </c>
    </row>
    <row r="49" spans="1:4">
      <c r="A49" s="2" t="s">
        <v>13</v>
      </c>
      <c r="B49" s="3" t="s">
        <v>16</v>
      </c>
      <c r="C49" s="2">
        <v>1.548</v>
      </c>
      <c r="D49" s="2">
        <v>1</v>
      </c>
    </row>
    <row r="50" spans="1:4">
      <c r="A50" s="2" t="s">
        <v>13</v>
      </c>
      <c r="B50" s="3" t="s">
        <v>16</v>
      </c>
      <c r="C50" s="2">
        <v>3.332</v>
      </c>
      <c r="D50" s="2">
        <v>1</v>
      </c>
    </row>
    <row r="51" spans="1:4">
      <c r="A51" s="2" t="s">
        <v>13</v>
      </c>
      <c r="B51" s="3" t="s">
        <v>16</v>
      </c>
      <c r="C51" s="2">
        <v>3.364</v>
      </c>
      <c r="D51" s="2">
        <v>1</v>
      </c>
    </row>
    <row r="52" spans="1:4">
      <c r="A52" s="2" t="s">
        <v>13</v>
      </c>
      <c r="B52" s="3" t="s">
        <v>22</v>
      </c>
      <c r="C52" s="2">
        <v>1.478</v>
      </c>
      <c r="D52" s="2">
        <v>1</v>
      </c>
    </row>
    <row r="53" spans="1:4">
      <c r="A53" s="2" t="s">
        <v>13</v>
      </c>
      <c r="B53" s="3" t="s">
        <v>14</v>
      </c>
      <c r="C53" s="2">
        <v>2.548</v>
      </c>
      <c r="D53" s="2">
        <v>1</v>
      </c>
    </row>
    <row r="54" spans="1:4">
      <c r="A54" s="2" t="s">
        <v>13</v>
      </c>
      <c r="B54" s="3" t="s">
        <v>23</v>
      </c>
      <c r="C54" s="2">
        <v>1.618</v>
      </c>
      <c r="D54" s="2">
        <v>1</v>
      </c>
    </row>
    <row r="55" spans="1:4">
      <c r="A55" s="2" t="s">
        <v>13</v>
      </c>
      <c r="B55" s="3" t="s">
        <v>7</v>
      </c>
      <c r="C55" s="2">
        <v>1.75</v>
      </c>
      <c r="D55" s="2">
        <v>1</v>
      </c>
    </row>
    <row r="56" spans="1:4">
      <c r="A56" s="2" t="s">
        <v>13</v>
      </c>
      <c r="B56" s="3" t="s">
        <v>15</v>
      </c>
      <c r="C56" s="2">
        <v>2.026</v>
      </c>
      <c r="D56" s="2">
        <v>1</v>
      </c>
    </row>
    <row r="57" spans="1:4">
      <c r="A57" s="2" t="s">
        <v>13</v>
      </c>
      <c r="B57" s="3" t="s">
        <v>8</v>
      </c>
      <c r="C57" s="2">
        <v>1.322</v>
      </c>
      <c r="D57" s="2">
        <v>1</v>
      </c>
    </row>
    <row r="58" spans="1:4">
      <c r="A58" s="2" t="s">
        <v>13</v>
      </c>
      <c r="B58" s="3" t="s">
        <v>15</v>
      </c>
      <c r="C58" s="2">
        <v>1.126</v>
      </c>
      <c r="D58" s="2">
        <v>1</v>
      </c>
    </row>
    <row r="59" spans="1:4">
      <c r="A59" s="2" t="s">
        <v>13</v>
      </c>
      <c r="B59" s="3" t="s">
        <v>24</v>
      </c>
      <c r="C59" s="2">
        <v>3.346</v>
      </c>
      <c r="D59" s="2">
        <v>1</v>
      </c>
    </row>
    <row r="60" spans="1:4">
      <c r="A60" s="2" t="s">
        <v>13</v>
      </c>
      <c r="B60" s="3" t="s">
        <v>8</v>
      </c>
      <c r="C60" s="2">
        <v>1.914</v>
      </c>
      <c r="D60" s="2">
        <v>1</v>
      </c>
    </row>
    <row r="61" spans="1:4">
      <c r="A61" s="2" t="s">
        <v>13</v>
      </c>
      <c r="B61" s="3" t="s">
        <v>25</v>
      </c>
      <c r="C61" s="2">
        <v>2.4</v>
      </c>
      <c r="D61" s="2">
        <v>1</v>
      </c>
    </row>
    <row r="62" spans="1:4">
      <c r="A62" s="2" t="s">
        <v>13</v>
      </c>
      <c r="B62" s="3" t="s">
        <v>20</v>
      </c>
      <c r="C62" s="2">
        <v>3.954</v>
      </c>
      <c r="D62" s="2">
        <v>1</v>
      </c>
    </row>
    <row r="63" spans="1:4">
      <c r="A63" s="2" t="s">
        <v>13</v>
      </c>
      <c r="B63" s="3" t="s">
        <v>20</v>
      </c>
      <c r="C63" s="2">
        <v>3.562</v>
      </c>
      <c r="D63" s="2">
        <v>1</v>
      </c>
    </row>
    <row r="64" spans="1:4">
      <c r="A64" s="2" t="s">
        <v>13</v>
      </c>
      <c r="B64" s="3" t="s">
        <v>25</v>
      </c>
      <c r="C64" s="2">
        <v>0.95</v>
      </c>
      <c r="D64" s="2">
        <v>1</v>
      </c>
    </row>
    <row r="65" spans="1:4">
      <c r="A65" s="2" t="s">
        <v>13</v>
      </c>
      <c r="B65" s="3" t="s">
        <v>18</v>
      </c>
      <c r="C65" s="2">
        <v>3.044</v>
      </c>
      <c r="D65" s="2">
        <v>1</v>
      </c>
    </row>
    <row r="66" spans="1:4">
      <c r="A66" s="2" t="s">
        <v>13</v>
      </c>
      <c r="B66" s="3" t="s">
        <v>18</v>
      </c>
      <c r="C66" s="2">
        <v>2.658</v>
      </c>
      <c r="D66" s="2">
        <v>1</v>
      </c>
    </row>
    <row r="67" spans="1:4">
      <c r="A67" s="2" t="s">
        <v>13</v>
      </c>
      <c r="B67" s="3" t="s">
        <v>26</v>
      </c>
      <c r="C67" s="2">
        <v>1.028</v>
      </c>
      <c r="D67" s="2">
        <v>1</v>
      </c>
    </row>
    <row r="68" spans="1:4">
      <c r="A68" s="2" t="s">
        <v>13</v>
      </c>
      <c r="B68" s="3" t="s">
        <v>18</v>
      </c>
      <c r="C68" s="2">
        <v>1.19</v>
      </c>
      <c r="D68" s="2">
        <v>1</v>
      </c>
    </row>
    <row r="69" spans="1:4">
      <c r="A69" s="2" t="s">
        <v>13</v>
      </c>
      <c r="B69" s="3" t="s">
        <v>18</v>
      </c>
      <c r="C69" s="2">
        <v>1.648</v>
      </c>
      <c r="D69" s="2">
        <v>1</v>
      </c>
    </row>
    <row r="70" spans="1:4">
      <c r="A70" s="2" t="s">
        <v>13</v>
      </c>
      <c r="B70" s="3" t="s">
        <v>17</v>
      </c>
      <c r="C70" s="2">
        <v>1.326</v>
      </c>
      <c r="D70" s="2">
        <v>1</v>
      </c>
    </row>
    <row r="71" spans="1:4">
      <c r="A71" s="2" t="s">
        <v>13</v>
      </c>
      <c r="B71" s="3" t="s">
        <v>17</v>
      </c>
      <c r="C71" s="2">
        <v>3.902</v>
      </c>
      <c r="D71" s="2">
        <v>1</v>
      </c>
    </row>
    <row r="72" spans="1:4">
      <c r="A72" s="2" t="s">
        <v>13</v>
      </c>
      <c r="B72" s="3" t="s">
        <v>17</v>
      </c>
      <c r="C72" s="2">
        <v>2.808</v>
      </c>
      <c r="D72" s="2">
        <v>1</v>
      </c>
    </row>
    <row r="73" spans="1:4">
      <c r="A73" s="2" t="s">
        <v>13</v>
      </c>
      <c r="B73" s="3" t="s">
        <v>17</v>
      </c>
      <c r="C73" s="2">
        <v>3.452</v>
      </c>
      <c r="D73" s="2">
        <v>1</v>
      </c>
    </row>
    <row r="74" spans="1:4">
      <c r="A74" s="2" t="s">
        <v>13</v>
      </c>
      <c r="B74" s="3" t="s">
        <v>14</v>
      </c>
      <c r="C74" s="2">
        <v>3.182</v>
      </c>
      <c r="D74" s="2">
        <v>1</v>
      </c>
    </row>
    <row r="75" spans="1:4">
      <c r="A75" s="2" t="s">
        <v>13</v>
      </c>
      <c r="B75" s="3" t="s">
        <v>14</v>
      </c>
      <c r="C75" s="2">
        <v>2.694</v>
      </c>
      <c r="D75" s="2">
        <v>1</v>
      </c>
    </row>
    <row r="76" spans="1:4">
      <c r="A76" s="2" t="s">
        <v>13</v>
      </c>
      <c r="B76" s="3" t="s">
        <v>16</v>
      </c>
      <c r="C76" s="2">
        <v>3.008</v>
      </c>
      <c r="D76" s="2">
        <v>1</v>
      </c>
    </row>
    <row r="77" spans="1:4">
      <c r="A77" s="2" t="s">
        <v>13</v>
      </c>
      <c r="B77" s="3" t="s">
        <v>14</v>
      </c>
      <c r="C77" s="2">
        <v>0.88</v>
      </c>
      <c r="D77" s="2">
        <v>1</v>
      </c>
    </row>
    <row r="78" spans="1:4">
      <c r="A78" s="2" t="s">
        <v>13</v>
      </c>
      <c r="B78" s="3" t="s">
        <v>27</v>
      </c>
      <c r="C78" s="2">
        <v>2.708</v>
      </c>
      <c r="D78" s="2">
        <v>1</v>
      </c>
    </row>
    <row r="79" spans="1:4">
      <c r="A79" s="2" t="s">
        <v>13</v>
      </c>
      <c r="B79" s="3" t="s">
        <v>27</v>
      </c>
      <c r="C79" s="2">
        <v>1.02</v>
      </c>
      <c r="D79" s="2">
        <v>1</v>
      </c>
    </row>
    <row r="80" spans="1:4">
      <c r="A80" s="2" t="s">
        <v>13</v>
      </c>
      <c r="B80" s="3" t="s">
        <v>28</v>
      </c>
      <c r="C80" s="2">
        <v>1.408</v>
      </c>
      <c r="D80" s="2">
        <v>1</v>
      </c>
    </row>
    <row r="81" spans="1:4">
      <c r="A81" s="7" t="s">
        <v>13</v>
      </c>
      <c r="B81" s="8" t="s">
        <v>27</v>
      </c>
      <c r="C81" s="2">
        <v>1.424</v>
      </c>
      <c r="D81" s="2">
        <v>1</v>
      </c>
    </row>
    <row r="82" spans="1:4">
      <c r="A82" s="9" t="s">
        <v>12</v>
      </c>
      <c r="B82" s="10"/>
      <c r="C82" s="11">
        <f>SUM(C16:C81)</f>
        <v>154.636</v>
      </c>
      <c r="D82" s="11">
        <f>SUM(D16:D81)</f>
        <v>66</v>
      </c>
    </row>
    <row r="83" spans="1:4">
      <c r="A83" s="2" t="s">
        <v>29</v>
      </c>
      <c r="B83" s="3" t="s">
        <v>15</v>
      </c>
      <c r="C83" s="2">
        <v>3.182</v>
      </c>
      <c r="D83" s="2">
        <v>1</v>
      </c>
    </row>
    <row r="84" spans="1:4">
      <c r="A84" s="2" t="s">
        <v>29</v>
      </c>
      <c r="B84" s="3" t="s">
        <v>15</v>
      </c>
      <c r="C84" s="2">
        <v>2.264</v>
      </c>
      <c r="D84" s="2">
        <v>1</v>
      </c>
    </row>
    <row r="85" spans="1:4">
      <c r="A85" s="2" t="s">
        <v>29</v>
      </c>
      <c r="B85" s="3" t="s">
        <v>17</v>
      </c>
      <c r="C85" s="2">
        <v>0.722</v>
      </c>
      <c r="D85" s="2">
        <v>1</v>
      </c>
    </row>
    <row r="86" spans="1:4">
      <c r="A86" s="2" t="s">
        <v>29</v>
      </c>
      <c r="B86" s="3" t="s">
        <v>20</v>
      </c>
      <c r="C86" s="2">
        <v>1.79</v>
      </c>
      <c r="D86" s="2">
        <v>1</v>
      </c>
    </row>
    <row r="87" spans="1:4">
      <c r="A87" s="2" t="s">
        <v>29</v>
      </c>
      <c r="B87" s="3" t="s">
        <v>20</v>
      </c>
      <c r="C87" s="2">
        <v>2.572</v>
      </c>
      <c r="D87" s="2">
        <v>1</v>
      </c>
    </row>
    <row r="88" spans="1:4">
      <c r="A88" s="2" t="s">
        <v>29</v>
      </c>
      <c r="B88" s="3" t="s">
        <v>17</v>
      </c>
      <c r="C88" s="2">
        <v>3.004</v>
      </c>
      <c r="D88" s="2">
        <v>1</v>
      </c>
    </row>
    <row r="89" spans="1:4">
      <c r="A89" s="2" t="s">
        <v>29</v>
      </c>
      <c r="B89" s="3" t="s">
        <v>17</v>
      </c>
      <c r="C89" s="2">
        <v>2.256</v>
      </c>
      <c r="D89" s="2">
        <v>1</v>
      </c>
    </row>
    <row r="90" spans="1:4">
      <c r="A90" s="2" t="s">
        <v>29</v>
      </c>
      <c r="B90" s="3" t="s">
        <v>17</v>
      </c>
      <c r="C90" s="2">
        <v>1.42</v>
      </c>
      <c r="D90" s="2">
        <v>1</v>
      </c>
    </row>
    <row r="91" spans="1:4">
      <c r="A91" s="2" t="s">
        <v>29</v>
      </c>
      <c r="B91" s="3" t="s">
        <v>16</v>
      </c>
      <c r="C91" s="2">
        <v>2.18</v>
      </c>
      <c r="D91" s="2">
        <v>1</v>
      </c>
    </row>
    <row r="92" spans="1:4">
      <c r="A92" s="4" t="s">
        <v>12</v>
      </c>
      <c r="B92" s="12"/>
      <c r="C92" s="6">
        <f>SUM(C83:C91)</f>
        <v>19.39</v>
      </c>
      <c r="D92" s="6">
        <f>SUM(D83:D91)</f>
        <v>9</v>
      </c>
    </row>
    <row r="93" spans="1:4">
      <c r="A93" s="2" t="s">
        <v>30</v>
      </c>
      <c r="B93" s="3" t="s">
        <v>8</v>
      </c>
      <c r="C93" s="2">
        <v>0.916</v>
      </c>
      <c r="D93" s="2">
        <v>1</v>
      </c>
    </row>
    <row r="94" spans="1:4">
      <c r="A94" s="2" t="s">
        <v>30</v>
      </c>
      <c r="B94" s="3" t="s">
        <v>8</v>
      </c>
      <c r="C94" s="2">
        <v>2.878</v>
      </c>
      <c r="D94" s="2">
        <v>1</v>
      </c>
    </row>
    <row r="95" spans="1:4">
      <c r="A95" s="2" t="s">
        <v>30</v>
      </c>
      <c r="B95" s="3" t="s">
        <v>8</v>
      </c>
      <c r="C95" s="2">
        <v>2.864</v>
      </c>
      <c r="D95" s="2">
        <v>1</v>
      </c>
    </row>
    <row r="96" spans="1:4">
      <c r="A96" s="2" t="s">
        <v>30</v>
      </c>
      <c r="B96" s="3" t="s">
        <v>8</v>
      </c>
      <c r="C96" s="2">
        <v>2.794</v>
      </c>
      <c r="D96" s="2">
        <v>1</v>
      </c>
    </row>
    <row r="97" spans="1:4">
      <c r="A97" s="2" t="s">
        <v>30</v>
      </c>
      <c r="B97" s="3" t="s">
        <v>8</v>
      </c>
      <c r="C97" s="2">
        <v>3.078</v>
      </c>
      <c r="D97" s="2">
        <v>1</v>
      </c>
    </row>
    <row r="98" spans="1:4">
      <c r="A98" s="2" t="s">
        <v>30</v>
      </c>
      <c r="B98" s="3" t="s">
        <v>8</v>
      </c>
      <c r="C98" s="2">
        <v>2.792</v>
      </c>
      <c r="D98" s="2">
        <v>1</v>
      </c>
    </row>
    <row r="99" spans="1:4">
      <c r="A99" s="2" t="s">
        <v>30</v>
      </c>
      <c r="B99" s="3" t="s">
        <v>8</v>
      </c>
      <c r="C99" s="2">
        <v>2.576</v>
      </c>
      <c r="D99" s="2">
        <v>1</v>
      </c>
    </row>
    <row r="100" spans="1:4">
      <c r="A100" s="2" t="s">
        <v>30</v>
      </c>
      <c r="B100" s="3" t="s">
        <v>8</v>
      </c>
      <c r="C100" s="2">
        <v>2.724</v>
      </c>
      <c r="D100" s="2">
        <v>1</v>
      </c>
    </row>
    <row r="101" spans="1:4">
      <c r="A101" s="2" t="s">
        <v>30</v>
      </c>
      <c r="B101" s="3" t="s">
        <v>8</v>
      </c>
      <c r="C101" s="2">
        <v>2.574</v>
      </c>
      <c r="D101" s="2">
        <v>1</v>
      </c>
    </row>
    <row r="102" spans="1:4">
      <c r="A102" s="2" t="s">
        <v>30</v>
      </c>
      <c r="B102" s="3" t="s">
        <v>8</v>
      </c>
      <c r="C102" s="2">
        <v>2.288</v>
      </c>
      <c r="D102" s="2">
        <v>1</v>
      </c>
    </row>
    <row r="103" spans="1:4">
      <c r="A103" s="2" t="s">
        <v>30</v>
      </c>
      <c r="B103" s="3" t="s">
        <v>8</v>
      </c>
      <c r="C103" s="2">
        <v>0.646</v>
      </c>
      <c r="D103" s="2">
        <v>1</v>
      </c>
    </row>
    <row r="104" spans="1:4">
      <c r="A104" s="2" t="s">
        <v>30</v>
      </c>
      <c r="B104" s="3" t="s">
        <v>8</v>
      </c>
      <c r="C104" s="2">
        <v>2.006</v>
      </c>
      <c r="D104" s="2">
        <v>1</v>
      </c>
    </row>
    <row r="105" spans="1:4">
      <c r="A105" s="2" t="s">
        <v>30</v>
      </c>
      <c r="B105" s="3" t="s">
        <v>8</v>
      </c>
      <c r="C105" s="2">
        <v>1.934</v>
      </c>
      <c r="D105" s="2">
        <v>1</v>
      </c>
    </row>
    <row r="106" spans="1:4">
      <c r="A106" s="2" t="s">
        <v>30</v>
      </c>
      <c r="B106" s="3" t="s">
        <v>8</v>
      </c>
      <c r="C106" s="2">
        <v>0.502</v>
      </c>
      <c r="D106" s="2">
        <v>1</v>
      </c>
    </row>
    <row r="107" spans="1:4">
      <c r="A107" s="2" t="s">
        <v>30</v>
      </c>
      <c r="B107" s="3" t="s">
        <v>8</v>
      </c>
      <c r="C107" s="2">
        <v>2.074</v>
      </c>
      <c r="D107" s="2">
        <v>1</v>
      </c>
    </row>
    <row r="108" spans="1:4">
      <c r="A108" s="2" t="s">
        <v>30</v>
      </c>
      <c r="B108" s="3" t="s">
        <v>8</v>
      </c>
      <c r="C108" s="2">
        <v>2.216</v>
      </c>
      <c r="D108" s="2">
        <v>1</v>
      </c>
    </row>
    <row r="109" spans="1:4">
      <c r="A109" s="2" t="s">
        <v>30</v>
      </c>
      <c r="B109" s="3" t="s">
        <v>8</v>
      </c>
      <c r="C109" s="2">
        <v>2.646</v>
      </c>
      <c r="D109" s="2">
        <v>1</v>
      </c>
    </row>
    <row r="110" spans="1:4">
      <c r="A110" s="2" t="s">
        <v>30</v>
      </c>
      <c r="B110" s="3" t="s">
        <v>8</v>
      </c>
      <c r="C110" s="2">
        <v>2.928</v>
      </c>
      <c r="D110" s="2">
        <v>1</v>
      </c>
    </row>
    <row r="111" spans="1:4">
      <c r="A111" s="2" t="s">
        <v>30</v>
      </c>
      <c r="B111" s="3" t="s">
        <v>8</v>
      </c>
      <c r="C111" s="2">
        <v>2.432</v>
      </c>
      <c r="D111" s="2">
        <v>1</v>
      </c>
    </row>
    <row r="112" spans="1:4">
      <c r="A112" s="2" t="s">
        <v>30</v>
      </c>
      <c r="B112" s="3" t="s">
        <v>8</v>
      </c>
      <c r="C112" s="2">
        <v>2.86</v>
      </c>
      <c r="D112" s="2">
        <v>1</v>
      </c>
    </row>
    <row r="113" spans="1:4">
      <c r="A113" s="2" t="s">
        <v>30</v>
      </c>
      <c r="B113" s="3" t="s">
        <v>8</v>
      </c>
      <c r="C113" s="2">
        <v>2.936</v>
      </c>
      <c r="D113" s="2">
        <v>1</v>
      </c>
    </row>
    <row r="114" spans="1:4">
      <c r="A114" s="2" t="s">
        <v>30</v>
      </c>
      <c r="B114" s="3" t="s">
        <v>8</v>
      </c>
      <c r="C114" s="2">
        <v>2.154</v>
      </c>
      <c r="D114" s="2">
        <v>1</v>
      </c>
    </row>
    <row r="115" spans="1:4">
      <c r="A115" s="2" t="s">
        <v>30</v>
      </c>
      <c r="B115" s="3" t="s">
        <v>8</v>
      </c>
      <c r="C115" s="2">
        <v>2.87</v>
      </c>
      <c r="D115" s="2">
        <v>1</v>
      </c>
    </row>
    <row r="116" spans="1:4">
      <c r="A116" s="2" t="s">
        <v>30</v>
      </c>
      <c r="B116" s="3" t="s">
        <v>8</v>
      </c>
      <c r="C116" s="2">
        <v>2.44</v>
      </c>
      <c r="D116" s="2">
        <v>1</v>
      </c>
    </row>
    <row r="117" spans="1:4">
      <c r="A117" s="2" t="s">
        <v>30</v>
      </c>
      <c r="B117" s="3" t="s">
        <v>8</v>
      </c>
      <c r="C117" s="2">
        <v>2.806</v>
      </c>
      <c r="D117" s="2">
        <v>1</v>
      </c>
    </row>
    <row r="118" spans="1:4">
      <c r="A118" s="2" t="s">
        <v>30</v>
      </c>
      <c r="B118" s="3" t="s">
        <v>8</v>
      </c>
      <c r="C118" s="2">
        <v>2.722</v>
      </c>
      <c r="D118" s="2">
        <v>1</v>
      </c>
    </row>
    <row r="119" spans="1:4">
      <c r="A119" s="2" t="s">
        <v>30</v>
      </c>
      <c r="B119" s="3" t="s">
        <v>8</v>
      </c>
      <c r="C119" s="2">
        <v>2.438</v>
      </c>
      <c r="D119" s="2">
        <v>1</v>
      </c>
    </row>
    <row r="120" spans="1:4">
      <c r="A120" s="2" t="s">
        <v>30</v>
      </c>
      <c r="B120" s="3" t="s">
        <v>8</v>
      </c>
      <c r="C120" s="2">
        <v>0.646</v>
      </c>
      <c r="D120" s="2">
        <v>1</v>
      </c>
    </row>
    <row r="121" spans="1:4">
      <c r="A121" s="2" t="s">
        <v>30</v>
      </c>
      <c r="B121" s="3" t="s">
        <v>8</v>
      </c>
      <c r="C121" s="2">
        <v>2.432</v>
      </c>
      <c r="D121" s="2">
        <v>1</v>
      </c>
    </row>
    <row r="122" spans="1:4">
      <c r="A122" s="2" t="s">
        <v>30</v>
      </c>
      <c r="B122" s="3" t="s">
        <v>8</v>
      </c>
      <c r="C122" s="2">
        <v>2.222</v>
      </c>
      <c r="D122" s="2">
        <v>1</v>
      </c>
    </row>
    <row r="123" spans="1:4">
      <c r="A123" s="2" t="s">
        <v>30</v>
      </c>
      <c r="B123" s="3" t="s">
        <v>8</v>
      </c>
      <c r="C123" s="2">
        <v>0.716</v>
      </c>
      <c r="D123" s="2">
        <v>1</v>
      </c>
    </row>
    <row r="124" spans="1:4">
      <c r="A124" s="2" t="s">
        <v>30</v>
      </c>
      <c r="B124" s="3" t="s">
        <v>8</v>
      </c>
      <c r="C124" s="2">
        <v>2.574</v>
      </c>
      <c r="D124" s="2">
        <v>1</v>
      </c>
    </row>
    <row r="125" spans="1:4">
      <c r="A125" s="2" t="s">
        <v>30</v>
      </c>
      <c r="B125" s="3" t="s">
        <v>8</v>
      </c>
      <c r="C125" s="2">
        <v>2.93</v>
      </c>
      <c r="D125" s="2">
        <v>1</v>
      </c>
    </row>
    <row r="126" spans="1:4">
      <c r="A126" s="2" t="s">
        <v>30</v>
      </c>
      <c r="B126" s="3" t="s">
        <v>8</v>
      </c>
      <c r="C126" s="2">
        <v>1.08</v>
      </c>
      <c r="D126" s="2">
        <v>1</v>
      </c>
    </row>
    <row r="127" spans="1:4">
      <c r="A127" s="2" t="s">
        <v>30</v>
      </c>
      <c r="B127" s="3" t="s">
        <v>8</v>
      </c>
      <c r="C127" s="2">
        <v>0.576</v>
      </c>
      <c r="D127" s="2">
        <v>1</v>
      </c>
    </row>
    <row r="128" spans="1:4">
      <c r="A128" s="2" t="s">
        <v>30</v>
      </c>
      <c r="B128" s="3" t="s">
        <v>8</v>
      </c>
      <c r="C128" s="2">
        <v>1.79</v>
      </c>
      <c r="D128" s="2">
        <v>1</v>
      </c>
    </row>
    <row r="129" spans="1:4">
      <c r="A129" s="2" t="s">
        <v>30</v>
      </c>
      <c r="B129" s="3" t="s">
        <v>8</v>
      </c>
      <c r="C129" s="2">
        <v>1.72</v>
      </c>
      <c r="D129" s="2">
        <v>1</v>
      </c>
    </row>
    <row r="130" spans="1:4">
      <c r="A130" s="2" t="s">
        <v>30</v>
      </c>
      <c r="B130" s="3" t="s">
        <v>8</v>
      </c>
      <c r="C130" s="2">
        <v>2.946</v>
      </c>
      <c r="D130" s="2">
        <v>1</v>
      </c>
    </row>
    <row r="131" spans="1:4">
      <c r="A131" s="2" t="s">
        <v>30</v>
      </c>
      <c r="B131" s="3" t="s">
        <v>8</v>
      </c>
      <c r="C131" s="2">
        <v>2.946</v>
      </c>
      <c r="D131" s="2">
        <v>1</v>
      </c>
    </row>
    <row r="132" spans="1:4">
      <c r="A132" s="2" t="s">
        <v>30</v>
      </c>
      <c r="B132" s="3" t="s">
        <v>8</v>
      </c>
      <c r="C132" s="2">
        <v>2.876</v>
      </c>
      <c r="D132" s="2">
        <v>1</v>
      </c>
    </row>
    <row r="133" spans="1:4">
      <c r="A133" s="2" t="s">
        <v>30</v>
      </c>
      <c r="B133" s="3" t="s">
        <v>8</v>
      </c>
      <c r="C133" s="2">
        <v>2.95</v>
      </c>
      <c r="D133" s="2">
        <v>1</v>
      </c>
    </row>
    <row r="134" spans="1:4">
      <c r="A134" s="2" t="s">
        <v>30</v>
      </c>
      <c r="B134" s="3" t="s">
        <v>8</v>
      </c>
      <c r="C134" s="2">
        <v>2.228</v>
      </c>
      <c r="D134" s="2">
        <v>1</v>
      </c>
    </row>
    <row r="135" spans="1:4">
      <c r="A135" s="2" t="s">
        <v>30</v>
      </c>
      <c r="B135" s="3" t="s">
        <v>8</v>
      </c>
      <c r="C135" s="2">
        <v>3.018</v>
      </c>
      <c r="D135" s="2">
        <v>1</v>
      </c>
    </row>
    <row r="136" spans="1:4">
      <c r="A136" s="2" t="s">
        <v>30</v>
      </c>
      <c r="B136" s="3" t="s">
        <v>8</v>
      </c>
      <c r="C136" s="2">
        <v>2.876</v>
      </c>
      <c r="D136" s="2">
        <v>1</v>
      </c>
    </row>
    <row r="137" spans="1:4">
      <c r="A137" s="2" t="s">
        <v>30</v>
      </c>
      <c r="B137" s="3" t="s">
        <v>8</v>
      </c>
      <c r="C137" s="2">
        <v>3.02</v>
      </c>
      <c r="D137" s="2">
        <v>1</v>
      </c>
    </row>
    <row r="138" spans="1:4">
      <c r="A138" s="2" t="s">
        <v>30</v>
      </c>
      <c r="B138" s="3" t="s">
        <v>8</v>
      </c>
      <c r="C138" s="2">
        <v>2.514</v>
      </c>
      <c r="D138" s="2">
        <v>1</v>
      </c>
    </row>
    <row r="139" spans="1:4">
      <c r="A139" s="2" t="s">
        <v>30</v>
      </c>
      <c r="B139" s="3" t="s">
        <v>8</v>
      </c>
      <c r="C139" s="2">
        <v>2.872</v>
      </c>
      <c r="D139" s="2">
        <v>1</v>
      </c>
    </row>
    <row r="140" spans="1:4">
      <c r="A140" s="2" t="s">
        <v>30</v>
      </c>
      <c r="B140" s="3" t="s">
        <v>8</v>
      </c>
      <c r="C140" s="2">
        <v>2.514</v>
      </c>
      <c r="D140" s="2">
        <v>1</v>
      </c>
    </row>
    <row r="141" spans="1:4">
      <c r="A141" s="2" t="s">
        <v>30</v>
      </c>
      <c r="B141" s="3" t="s">
        <v>8</v>
      </c>
      <c r="C141" s="2">
        <v>2.872</v>
      </c>
      <c r="D141" s="2">
        <v>1</v>
      </c>
    </row>
    <row r="142" spans="1:4">
      <c r="A142" s="2" t="s">
        <v>30</v>
      </c>
      <c r="B142" s="3" t="s">
        <v>8</v>
      </c>
      <c r="C142" s="2">
        <v>3.23</v>
      </c>
      <c r="D142" s="2">
        <v>1</v>
      </c>
    </row>
    <row r="143" spans="1:4">
      <c r="A143" s="2" t="s">
        <v>30</v>
      </c>
      <c r="B143" s="3" t="s">
        <v>8</v>
      </c>
      <c r="C143" s="2">
        <v>2.878</v>
      </c>
      <c r="D143" s="2">
        <v>1</v>
      </c>
    </row>
    <row r="144" spans="1:4">
      <c r="A144" s="2" t="s">
        <v>30</v>
      </c>
      <c r="B144" s="3" t="s">
        <v>8</v>
      </c>
      <c r="C144" s="2">
        <v>3.168</v>
      </c>
      <c r="D144" s="2">
        <v>1</v>
      </c>
    </row>
    <row r="145" spans="1:4">
      <c r="A145" s="2" t="s">
        <v>30</v>
      </c>
      <c r="B145" s="3" t="s">
        <v>8</v>
      </c>
      <c r="C145" s="2">
        <v>1.156</v>
      </c>
      <c r="D145" s="2">
        <v>1</v>
      </c>
    </row>
    <row r="146" spans="1:4">
      <c r="A146" s="2" t="s">
        <v>30</v>
      </c>
      <c r="B146" s="3" t="s">
        <v>8</v>
      </c>
      <c r="C146" s="2">
        <v>1.374</v>
      </c>
      <c r="D146" s="2">
        <v>1</v>
      </c>
    </row>
    <row r="147" spans="1:4">
      <c r="A147" s="2" t="s">
        <v>30</v>
      </c>
      <c r="B147" s="3" t="s">
        <v>8</v>
      </c>
      <c r="C147" s="2">
        <v>2.598</v>
      </c>
      <c r="D147" s="2">
        <v>1</v>
      </c>
    </row>
    <row r="148" spans="1:4">
      <c r="A148" s="2" t="s">
        <v>30</v>
      </c>
      <c r="B148" s="3" t="s">
        <v>8</v>
      </c>
      <c r="C148" s="2">
        <v>1.942</v>
      </c>
      <c r="D148" s="2">
        <v>1</v>
      </c>
    </row>
    <row r="149" spans="1:4">
      <c r="A149" s="2" t="s">
        <v>30</v>
      </c>
      <c r="B149" s="3" t="s">
        <v>8</v>
      </c>
      <c r="C149" s="2">
        <v>0.72</v>
      </c>
      <c r="D149" s="2">
        <v>1</v>
      </c>
    </row>
    <row r="150" spans="1:4">
      <c r="A150" s="2" t="s">
        <v>30</v>
      </c>
      <c r="B150" s="3" t="s">
        <v>8</v>
      </c>
      <c r="C150" s="2">
        <v>2.302</v>
      </c>
      <c r="D150" s="2">
        <v>1</v>
      </c>
    </row>
    <row r="151" spans="1:4">
      <c r="A151" s="2" t="s">
        <v>30</v>
      </c>
      <c r="B151" s="3" t="s">
        <v>8</v>
      </c>
      <c r="C151" s="2">
        <v>2.518</v>
      </c>
      <c r="D151" s="2">
        <v>1</v>
      </c>
    </row>
    <row r="152" spans="1:4">
      <c r="A152" s="2" t="s">
        <v>30</v>
      </c>
      <c r="B152" s="3" t="s">
        <v>8</v>
      </c>
      <c r="C152" s="2">
        <v>2.516</v>
      </c>
      <c r="D152" s="2">
        <v>1</v>
      </c>
    </row>
    <row r="153" spans="1:4">
      <c r="A153" s="2" t="s">
        <v>30</v>
      </c>
      <c r="B153" s="3" t="s">
        <v>8</v>
      </c>
      <c r="C153" s="2">
        <v>2.88</v>
      </c>
      <c r="D153" s="2">
        <v>1</v>
      </c>
    </row>
    <row r="154" spans="1:4">
      <c r="A154" s="2" t="s">
        <v>30</v>
      </c>
      <c r="B154" s="3" t="s">
        <v>8</v>
      </c>
      <c r="C154" s="2">
        <v>2.954</v>
      </c>
      <c r="D154" s="2">
        <v>1</v>
      </c>
    </row>
    <row r="155" spans="1:4">
      <c r="A155" s="2" t="s">
        <v>30</v>
      </c>
      <c r="B155" s="3" t="s">
        <v>8</v>
      </c>
      <c r="C155" s="2">
        <v>3.164</v>
      </c>
      <c r="D155" s="2">
        <v>1</v>
      </c>
    </row>
    <row r="156" spans="1:4">
      <c r="A156" s="2" t="s">
        <v>30</v>
      </c>
      <c r="B156" s="3" t="s">
        <v>8</v>
      </c>
      <c r="C156" s="2">
        <v>2.442</v>
      </c>
      <c r="D156" s="2">
        <v>1</v>
      </c>
    </row>
    <row r="157" spans="1:4">
      <c r="A157" s="2" t="s">
        <v>30</v>
      </c>
      <c r="B157" s="3" t="s">
        <v>8</v>
      </c>
      <c r="C157" s="2">
        <v>3.17</v>
      </c>
      <c r="D157" s="2">
        <v>1</v>
      </c>
    </row>
    <row r="158" spans="1:4">
      <c r="A158" s="2" t="s">
        <v>30</v>
      </c>
      <c r="B158" s="3" t="s">
        <v>8</v>
      </c>
      <c r="C158" s="2">
        <v>2.448</v>
      </c>
      <c r="D158" s="2">
        <v>1</v>
      </c>
    </row>
    <row r="159" spans="1:4">
      <c r="A159" s="2" t="s">
        <v>30</v>
      </c>
      <c r="B159" s="3" t="s">
        <v>14</v>
      </c>
      <c r="C159" s="2">
        <v>1.996</v>
      </c>
      <c r="D159" s="2">
        <v>1</v>
      </c>
    </row>
    <row r="160" spans="1:4">
      <c r="A160" s="2" t="s">
        <v>30</v>
      </c>
      <c r="B160" s="3" t="s">
        <v>8</v>
      </c>
      <c r="C160" s="2">
        <v>3.054</v>
      </c>
      <c r="D160" s="2">
        <v>1</v>
      </c>
    </row>
    <row r="161" spans="1:4">
      <c r="A161" s="2" t="s">
        <v>30</v>
      </c>
      <c r="B161" s="3" t="s">
        <v>8</v>
      </c>
      <c r="C161" s="2">
        <v>1.852</v>
      </c>
      <c r="D161" s="2">
        <v>1</v>
      </c>
    </row>
    <row r="162" spans="1:4">
      <c r="A162" s="2" t="s">
        <v>30</v>
      </c>
      <c r="B162" s="3" t="s">
        <v>8</v>
      </c>
      <c r="C162" s="2">
        <v>2.622</v>
      </c>
      <c r="D162" s="2">
        <v>1</v>
      </c>
    </row>
    <row r="163" spans="1:4">
      <c r="A163" s="2" t="s">
        <v>30</v>
      </c>
      <c r="B163" s="3" t="s">
        <v>8</v>
      </c>
      <c r="C163" s="2">
        <v>2.766</v>
      </c>
      <c r="D163" s="2">
        <v>1</v>
      </c>
    </row>
    <row r="164" spans="1:4">
      <c r="A164" s="2" t="s">
        <v>30</v>
      </c>
      <c r="B164" s="3" t="s">
        <v>8</v>
      </c>
      <c r="C164" s="2">
        <v>2.69</v>
      </c>
      <c r="D164" s="2">
        <v>1</v>
      </c>
    </row>
    <row r="165" spans="1:4">
      <c r="A165" s="2" t="s">
        <v>30</v>
      </c>
      <c r="B165" s="3" t="s">
        <v>8</v>
      </c>
      <c r="C165" s="2">
        <v>2.48</v>
      </c>
      <c r="D165" s="2">
        <v>1</v>
      </c>
    </row>
    <row r="166" spans="1:4">
      <c r="A166" s="2" t="s">
        <v>30</v>
      </c>
      <c r="B166" s="3" t="s">
        <v>8</v>
      </c>
      <c r="C166" s="2">
        <v>2.138</v>
      </c>
      <c r="D166" s="2">
        <v>1</v>
      </c>
    </row>
    <row r="167" spans="1:4">
      <c r="A167" s="2" t="s">
        <v>30</v>
      </c>
      <c r="B167" s="3" t="s">
        <v>8</v>
      </c>
      <c r="C167" s="2">
        <v>2.778</v>
      </c>
      <c r="D167" s="2">
        <v>1</v>
      </c>
    </row>
    <row r="168" spans="1:4">
      <c r="A168" s="2" t="s">
        <v>30</v>
      </c>
      <c r="B168" s="3" t="s">
        <v>14</v>
      </c>
      <c r="C168" s="2">
        <v>2.592</v>
      </c>
      <c r="D168" s="2">
        <v>1</v>
      </c>
    </row>
    <row r="169" spans="1:4">
      <c r="A169" s="2" t="s">
        <v>30</v>
      </c>
      <c r="B169" s="3" t="s">
        <v>14</v>
      </c>
      <c r="C169" s="2">
        <v>2.03</v>
      </c>
      <c r="D169" s="2">
        <v>1</v>
      </c>
    </row>
    <row r="170" spans="1:4">
      <c r="A170" s="2" t="s">
        <v>30</v>
      </c>
      <c r="B170" s="3" t="s">
        <v>14</v>
      </c>
      <c r="C170" s="2">
        <v>2.342</v>
      </c>
      <c r="D170" s="2">
        <v>1</v>
      </c>
    </row>
    <row r="171" spans="1:4">
      <c r="A171" s="2" t="s">
        <v>30</v>
      </c>
      <c r="B171" s="3" t="s">
        <v>14</v>
      </c>
      <c r="C171" s="2">
        <v>2.348</v>
      </c>
      <c r="D171" s="2">
        <v>1</v>
      </c>
    </row>
    <row r="172" spans="1:4">
      <c r="A172" s="2" t="s">
        <v>30</v>
      </c>
      <c r="B172" s="3" t="s">
        <v>14</v>
      </c>
      <c r="C172" s="2">
        <v>3.306</v>
      </c>
      <c r="D172" s="2">
        <v>1</v>
      </c>
    </row>
    <row r="173" spans="1:4">
      <c r="A173" s="2" t="s">
        <v>30</v>
      </c>
      <c r="B173" s="3" t="s">
        <v>14</v>
      </c>
      <c r="C173" s="2">
        <v>0.824</v>
      </c>
      <c r="D173" s="2">
        <v>1</v>
      </c>
    </row>
    <row r="174" spans="1:4">
      <c r="A174" s="2" t="s">
        <v>30</v>
      </c>
      <c r="B174" s="3" t="s">
        <v>14</v>
      </c>
      <c r="C174" s="2">
        <v>1.49</v>
      </c>
      <c r="D174" s="2">
        <v>1</v>
      </c>
    </row>
    <row r="175" spans="1:4">
      <c r="A175" s="2" t="s">
        <v>30</v>
      </c>
      <c r="B175" s="3" t="s">
        <v>17</v>
      </c>
      <c r="C175" s="2">
        <v>1.964</v>
      </c>
      <c r="D175" s="2">
        <v>1</v>
      </c>
    </row>
    <row r="176" spans="1:4">
      <c r="A176" s="2" t="s">
        <v>30</v>
      </c>
      <c r="B176" s="3" t="s">
        <v>17</v>
      </c>
      <c r="C176" s="2">
        <v>1.048</v>
      </c>
      <c r="D176" s="2">
        <v>1</v>
      </c>
    </row>
    <row r="177" spans="1:4">
      <c r="A177" s="2" t="s">
        <v>30</v>
      </c>
      <c r="B177" s="3" t="s">
        <v>17</v>
      </c>
      <c r="C177" s="2">
        <v>2.358</v>
      </c>
      <c r="D177" s="2">
        <v>1</v>
      </c>
    </row>
    <row r="178" spans="1:4">
      <c r="A178" s="4" t="s">
        <v>12</v>
      </c>
      <c r="B178" s="12"/>
      <c r="C178" s="6">
        <f>SUM(C93:C177)</f>
        <v>198.55</v>
      </c>
      <c r="D178" s="6">
        <f>SUM(D93:D177)</f>
        <v>85</v>
      </c>
    </row>
    <row r="179" spans="1:4">
      <c r="A179" s="2" t="s">
        <v>31</v>
      </c>
      <c r="B179" s="3" t="s">
        <v>14</v>
      </c>
      <c r="C179" s="2">
        <v>2.58</v>
      </c>
      <c r="D179" s="2">
        <v>1</v>
      </c>
    </row>
    <row r="180" spans="1:4">
      <c r="A180" s="2" t="s">
        <v>31</v>
      </c>
      <c r="B180" s="3" t="s">
        <v>21</v>
      </c>
      <c r="C180" s="2">
        <v>1.888</v>
      </c>
      <c r="D180" s="2">
        <v>1</v>
      </c>
    </row>
    <row r="181" spans="1:4">
      <c r="A181" s="2" t="s">
        <v>31</v>
      </c>
      <c r="B181" s="3" t="s">
        <v>16</v>
      </c>
      <c r="C181" s="2">
        <v>3.1</v>
      </c>
      <c r="D181" s="2">
        <v>1</v>
      </c>
    </row>
    <row r="182" spans="1:4">
      <c r="A182" s="2" t="s">
        <v>31</v>
      </c>
      <c r="B182" s="3" t="s">
        <v>14</v>
      </c>
      <c r="C182" s="2">
        <v>1.102</v>
      </c>
      <c r="D182" s="2">
        <v>1</v>
      </c>
    </row>
    <row r="183" spans="1:4">
      <c r="A183" s="4" t="s">
        <v>12</v>
      </c>
      <c r="B183" s="12"/>
      <c r="C183" s="6">
        <f>SUM(C179:C182)</f>
        <v>8.67</v>
      </c>
      <c r="D183" s="6">
        <f>SUM(D179:D182)</f>
        <v>4</v>
      </c>
    </row>
    <row r="184" spans="1:4">
      <c r="A184" s="13" t="s">
        <v>32</v>
      </c>
      <c r="B184" s="13"/>
      <c r="C184" s="14">
        <f>C15+C82+C92+C178+C183</f>
        <v>410.716</v>
      </c>
      <c r="D184" s="13">
        <f>D15+D82+D92+D178+D183</f>
        <v>177</v>
      </c>
    </row>
  </sheetData>
  <mergeCells count="6">
    <mergeCell ref="A15:B15"/>
    <mergeCell ref="A82:B82"/>
    <mergeCell ref="A92:B92"/>
    <mergeCell ref="A178:B178"/>
    <mergeCell ref="A183:B183"/>
    <mergeCell ref="A184:B18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2025-04-16T08:54:00Z</dcterms:created>
  <dcterms:modified xsi:type="dcterms:W3CDTF">2025-06-05T04:29:45Z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