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11595" activeTab="1"/>
  </bookViews>
  <sheets>
    <sheet name="Sheet1" sheetId="3" r:id="rId1"/>
    <sheet name="Sheet3" sheetId="4" r:id="rId2"/>
  </sheets>
  <calcPr calcId="144525"/>
</workbook>
</file>

<file path=xl/sharedStrings.xml><?xml version="1.0" encoding="utf-8"?>
<sst xmlns="http://schemas.openxmlformats.org/spreadsheetml/2006/main" count="194" uniqueCount="63">
  <si>
    <t>品种</t>
  </si>
  <si>
    <t>牌号</t>
  </si>
  <si>
    <t>材料号</t>
  </si>
  <si>
    <t>材料规格</t>
  </si>
  <si>
    <t>材料实际重量</t>
  </si>
  <si>
    <t>库区名称</t>
  </si>
  <si>
    <t>库位号</t>
  </si>
  <si>
    <t>弹簧扁钢</t>
  </si>
  <si>
    <t>60Si2Mn</t>
  </si>
  <si>
    <t>C1014B5123011011</t>
  </si>
  <si>
    <t>16*89 6000平板</t>
  </si>
  <si>
    <t>小型成品库</t>
  </si>
  <si>
    <t>C13A0109</t>
  </si>
  <si>
    <t>C1014B5227011005</t>
  </si>
  <si>
    <t>9*60 6000平板</t>
  </si>
  <si>
    <t>C13A0122</t>
  </si>
  <si>
    <t>C1014B5227011016</t>
  </si>
  <si>
    <t>C101495164011010</t>
  </si>
  <si>
    <t>8*60 6000平板</t>
  </si>
  <si>
    <t>C13A0102</t>
  </si>
  <si>
    <t>C1014B5242011002</t>
  </si>
  <si>
    <t>C13A0121</t>
  </si>
  <si>
    <t>C101515136011001</t>
  </si>
  <si>
    <t>15*70 6000平板</t>
  </si>
  <si>
    <t>C13A0118</t>
  </si>
  <si>
    <t>C101515136011002</t>
  </si>
  <si>
    <t>C101515136011003</t>
  </si>
  <si>
    <t>C101515136011004</t>
  </si>
  <si>
    <t>C101515167011011</t>
  </si>
  <si>
    <t>6*60 6000平板</t>
  </si>
  <si>
    <t>C13A0125</t>
  </si>
  <si>
    <t>C101515185011002</t>
  </si>
  <si>
    <t>C13A0123</t>
  </si>
  <si>
    <t>C101515185011004</t>
  </si>
  <si>
    <t>C101515185011005</t>
  </si>
  <si>
    <t>小计</t>
  </si>
  <si>
    <t>SUP9</t>
  </si>
  <si>
    <t>C1014A5171011004</t>
  </si>
  <si>
    <t>28.5*89 6000平板</t>
  </si>
  <si>
    <t>C13A0107</t>
  </si>
  <si>
    <t>C1014B5101011019</t>
  </si>
  <si>
    <t>18*90 6110平板</t>
  </si>
  <si>
    <t>C13A0115</t>
  </si>
  <si>
    <t>C1014C5217011002</t>
  </si>
  <si>
    <t>13*90 6000平板</t>
  </si>
  <si>
    <t>C13A0110</t>
  </si>
  <si>
    <t>C1014C5217011004</t>
  </si>
  <si>
    <t>C1014C5217011005</t>
  </si>
  <si>
    <t>C1014C5217011007</t>
  </si>
  <si>
    <t>C101515234011001</t>
  </si>
  <si>
    <t>C101515234011002</t>
  </si>
  <si>
    <t>C101515234011003</t>
  </si>
  <si>
    <t>C101515234011004</t>
  </si>
  <si>
    <t>C101515234011005</t>
  </si>
  <si>
    <t>C101515234011006</t>
  </si>
  <si>
    <t>C101515234011007</t>
  </si>
  <si>
    <t>51CrV4</t>
  </si>
  <si>
    <t>C1014B5108011006</t>
  </si>
  <si>
    <t>17*90 6000平板</t>
  </si>
  <si>
    <t>C13A0113</t>
  </si>
  <si>
    <t>合计</t>
  </si>
  <si>
    <t>牌号（钢级）</t>
  </si>
  <si>
    <t>库存重量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</si>
</sst>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indexed="8"/>
      <name val="Calibri"/>
      <charset val="134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11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5" borderId="11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8" borderId="6" applyNumberFormat="0" applyAlignment="0" applyProtection="0">
      <alignment vertical="center"/>
    </xf>
    <xf numFmtId="0" fontId="23" fillId="18" borderId="4" applyNumberFormat="0" applyAlignment="0" applyProtection="0">
      <alignment vertical="center"/>
    </xf>
    <xf numFmtId="0" fontId="15" fillId="21" borderId="8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7"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2" name="表1_3" displayName="表1_3" ref="A1:G14" totalsRowShown="0">
  <tableColumns count="7">
    <tableColumn id="1" name="品种" dataDxfId="0"/>
    <tableColumn id="2" name="牌号" dataDxfId="1"/>
    <tableColumn id="3" name="材料号" dataDxfId="2"/>
    <tableColumn id="4" name="材料规格" dataDxfId="3"/>
    <tableColumn id="5" name="材料实际重量" dataDxfId="4"/>
    <tableColumn id="6" name="库区名称" dataDxfId="5"/>
    <tableColumn id="7" name="库位号" dataDxfId="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"/>
  <sheetViews>
    <sheetView workbookViewId="0">
      <selection activeCell="J20" sqref="J20"/>
    </sheetView>
  </sheetViews>
  <sheetFormatPr defaultColWidth="9" defaultRowHeight="13.5" outlineLevelCol="6"/>
  <cols>
    <col min="1" max="1" width="16.375" style="1" customWidth="1"/>
    <col min="2" max="2" width="15.75" style="1" customWidth="1"/>
    <col min="3" max="3" width="22.375" style="1" customWidth="1"/>
    <col min="4" max="4" width="19.625" style="1" customWidth="1"/>
    <col min="5" max="5" width="14" style="1" customWidth="1"/>
    <col min="6" max="6" width="15.875" style="1" customWidth="1"/>
    <col min="7" max="7" width="11" style="1" customWidth="1"/>
    <col min="8" max="16384" width="9" style="1"/>
  </cols>
  <sheetData>
    <row r="1" s="1" customFormat="1" spans="1:7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</row>
    <row r="2" s="1" customFormat="1" spans="1:7">
      <c r="A2" s="5" t="s">
        <v>7</v>
      </c>
      <c r="B2" s="5" t="s">
        <v>8</v>
      </c>
      <c r="C2" s="5" t="s">
        <v>9</v>
      </c>
      <c r="D2" s="5" t="s">
        <v>10</v>
      </c>
      <c r="E2" s="5">
        <v>0.952</v>
      </c>
      <c r="F2" s="5" t="s">
        <v>11</v>
      </c>
      <c r="G2" s="5" t="s">
        <v>12</v>
      </c>
    </row>
    <row r="3" s="4" customFormat="1" spans="1:7">
      <c r="A3" s="5" t="s">
        <v>7</v>
      </c>
      <c r="B3" s="5" t="s">
        <v>8</v>
      </c>
      <c r="C3" s="5" t="s">
        <v>13</v>
      </c>
      <c r="D3" s="5" t="s">
        <v>14</v>
      </c>
      <c r="E3" s="5">
        <v>2.742</v>
      </c>
      <c r="F3" s="5" t="s">
        <v>11</v>
      </c>
      <c r="G3" s="5" t="s">
        <v>15</v>
      </c>
    </row>
    <row r="4" s="4" customFormat="1" spans="1:7">
      <c r="A4" s="5" t="s">
        <v>7</v>
      </c>
      <c r="B4" s="5" t="s">
        <v>8</v>
      </c>
      <c r="C4" s="5" t="s">
        <v>16</v>
      </c>
      <c r="D4" s="5" t="s">
        <v>14</v>
      </c>
      <c r="E4" s="5">
        <v>2.618</v>
      </c>
      <c r="F4" s="5" t="s">
        <v>11</v>
      </c>
      <c r="G4" s="5" t="s">
        <v>15</v>
      </c>
    </row>
    <row r="5" s="4" customFormat="1" spans="1:7">
      <c r="A5" s="6" t="s">
        <v>7</v>
      </c>
      <c r="B5" s="6" t="s">
        <v>8</v>
      </c>
      <c r="C5" s="5" t="s">
        <v>17</v>
      </c>
      <c r="D5" s="5" t="s">
        <v>18</v>
      </c>
      <c r="E5" s="5">
        <v>0.962</v>
      </c>
      <c r="F5" s="5" t="s">
        <v>11</v>
      </c>
      <c r="G5" s="5" t="s">
        <v>19</v>
      </c>
    </row>
    <row r="6" s="4" customFormat="1" spans="1:7">
      <c r="A6" s="5" t="s">
        <v>7</v>
      </c>
      <c r="B6" s="5" t="s">
        <v>8</v>
      </c>
      <c r="C6" s="5" t="s">
        <v>20</v>
      </c>
      <c r="D6" s="5" t="s">
        <v>18</v>
      </c>
      <c r="E6" s="5">
        <v>2.598</v>
      </c>
      <c r="F6" s="5" t="s">
        <v>11</v>
      </c>
      <c r="G6" s="5" t="s">
        <v>21</v>
      </c>
    </row>
    <row r="7" s="4" customFormat="1" spans="1:7">
      <c r="A7" s="5" t="s">
        <v>7</v>
      </c>
      <c r="B7" s="5" t="s">
        <v>8</v>
      </c>
      <c r="C7" s="5" t="s">
        <v>22</v>
      </c>
      <c r="D7" s="5" t="s">
        <v>23</v>
      </c>
      <c r="E7" s="5">
        <v>2.368</v>
      </c>
      <c r="F7" s="5" t="s">
        <v>11</v>
      </c>
      <c r="G7" s="5" t="s">
        <v>24</v>
      </c>
    </row>
    <row r="8" s="4" customFormat="1" spans="1:7">
      <c r="A8" s="5" t="s">
        <v>7</v>
      </c>
      <c r="B8" s="5" t="s">
        <v>8</v>
      </c>
      <c r="C8" s="5" t="s">
        <v>25</v>
      </c>
      <c r="D8" s="5" t="s">
        <v>23</v>
      </c>
      <c r="E8" s="5">
        <v>2.894</v>
      </c>
      <c r="F8" s="5" t="s">
        <v>11</v>
      </c>
      <c r="G8" s="5" t="s">
        <v>24</v>
      </c>
    </row>
    <row r="9" s="4" customFormat="1" spans="1:7">
      <c r="A9" s="5" t="s">
        <v>7</v>
      </c>
      <c r="B9" s="5" t="s">
        <v>8</v>
      </c>
      <c r="C9" s="5" t="s">
        <v>26</v>
      </c>
      <c r="D9" s="5" t="s">
        <v>23</v>
      </c>
      <c r="E9" s="5">
        <v>2.366</v>
      </c>
      <c r="F9" s="5" t="s">
        <v>11</v>
      </c>
      <c r="G9" s="5" t="s">
        <v>24</v>
      </c>
    </row>
    <row r="10" s="4" customFormat="1" spans="1:7">
      <c r="A10" s="5" t="s">
        <v>7</v>
      </c>
      <c r="B10" s="5" t="s">
        <v>8</v>
      </c>
      <c r="C10" s="5" t="s">
        <v>27</v>
      </c>
      <c r="D10" s="5" t="s">
        <v>23</v>
      </c>
      <c r="E10" s="5">
        <v>2.6</v>
      </c>
      <c r="F10" s="5" t="s">
        <v>11</v>
      </c>
      <c r="G10" s="5" t="s">
        <v>24</v>
      </c>
    </row>
    <row r="11" s="4" customFormat="1" spans="1:7">
      <c r="A11" s="5" t="s">
        <v>7</v>
      </c>
      <c r="B11" s="5" t="s">
        <v>8</v>
      </c>
      <c r="C11" s="5" t="s">
        <v>28</v>
      </c>
      <c r="D11" s="5" t="s">
        <v>29</v>
      </c>
      <c r="E11" s="5">
        <v>0.68</v>
      </c>
      <c r="F11" s="5" t="s">
        <v>11</v>
      </c>
      <c r="G11" s="5" t="s">
        <v>30</v>
      </c>
    </row>
    <row r="12" s="4" customFormat="1" spans="1:7">
      <c r="A12" s="5" t="s">
        <v>7</v>
      </c>
      <c r="B12" s="5" t="s">
        <v>8</v>
      </c>
      <c r="C12" s="5" t="s">
        <v>31</v>
      </c>
      <c r="D12" s="5" t="s">
        <v>14</v>
      </c>
      <c r="E12" s="5">
        <v>2.6</v>
      </c>
      <c r="F12" s="5" t="s">
        <v>11</v>
      </c>
      <c r="G12" s="5" t="s">
        <v>32</v>
      </c>
    </row>
    <row r="13" s="4" customFormat="1" spans="1:7">
      <c r="A13" s="5" t="s">
        <v>7</v>
      </c>
      <c r="B13" s="5" t="s">
        <v>8</v>
      </c>
      <c r="C13" s="5" t="s">
        <v>33</v>
      </c>
      <c r="D13" s="5" t="s">
        <v>14</v>
      </c>
      <c r="E13" s="5">
        <v>2.65</v>
      </c>
      <c r="F13" s="5" t="s">
        <v>11</v>
      </c>
      <c r="G13" s="5" t="s">
        <v>32</v>
      </c>
    </row>
    <row r="14" s="4" customFormat="1" spans="1:7">
      <c r="A14" s="5" t="s">
        <v>7</v>
      </c>
      <c r="B14" s="5" t="s">
        <v>8</v>
      </c>
      <c r="C14" s="5" t="s">
        <v>34</v>
      </c>
      <c r="D14" s="5" t="s">
        <v>14</v>
      </c>
      <c r="E14" s="5">
        <v>2.626</v>
      </c>
      <c r="F14" s="5" t="s">
        <v>11</v>
      </c>
      <c r="G14" s="5" t="s">
        <v>32</v>
      </c>
    </row>
    <row r="15" s="1" customFormat="1" spans="1:7">
      <c r="A15" s="5"/>
      <c r="B15" s="7" t="s">
        <v>35</v>
      </c>
      <c r="C15" s="8"/>
      <c r="D15" s="5"/>
      <c r="E15" s="5">
        <f>SUM(E2:E14)</f>
        <v>28.656</v>
      </c>
      <c r="F15" s="5"/>
      <c r="G15" s="5"/>
    </row>
    <row r="16" s="1" customFormat="1" spans="1:7">
      <c r="A16" s="6" t="s">
        <v>7</v>
      </c>
      <c r="B16" s="6" t="s">
        <v>36</v>
      </c>
      <c r="C16" s="6" t="s">
        <v>37</v>
      </c>
      <c r="D16" s="6" t="s">
        <v>38</v>
      </c>
      <c r="E16" s="6">
        <v>1.494</v>
      </c>
      <c r="F16" s="6" t="s">
        <v>11</v>
      </c>
      <c r="G16" s="6" t="s">
        <v>39</v>
      </c>
    </row>
    <row r="17" s="1" customFormat="1" spans="1:7">
      <c r="A17" s="6" t="s">
        <v>7</v>
      </c>
      <c r="B17" s="6" t="s">
        <v>36</v>
      </c>
      <c r="C17" s="6" t="s">
        <v>40</v>
      </c>
      <c r="D17" s="6" t="s">
        <v>41</v>
      </c>
      <c r="E17" s="6">
        <v>0.594</v>
      </c>
      <c r="F17" s="6" t="s">
        <v>11</v>
      </c>
      <c r="G17" s="6" t="s">
        <v>42</v>
      </c>
    </row>
    <row r="18" s="1" customFormat="1" spans="1:7">
      <c r="A18" s="6" t="s">
        <v>7</v>
      </c>
      <c r="B18" s="6" t="s">
        <v>36</v>
      </c>
      <c r="C18" s="6" t="s">
        <v>43</v>
      </c>
      <c r="D18" s="6" t="s">
        <v>44</v>
      </c>
      <c r="E18" s="6">
        <v>2.572</v>
      </c>
      <c r="F18" s="6" t="s">
        <v>11</v>
      </c>
      <c r="G18" s="6" t="s">
        <v>45</v>
      </c>
    </row>
    <row r="19" s="1" customFormat="1" spans="1:7">
      <c r="A19" s="6" t="s">
        <v>7</v>
      </c>
      <c r="B19" s="6" t="s">
        <v>36</v>
      </c>
      <c r="C19" s="6" t="s">
        <v>46</v>
      </c>
      <c r="D19" s="6" t="s">
        <v>44</v>
      </c>
      <c r="E19" s="6">
        <v>2.564</v>
      </c>
      <c r="F19" s="6" t="s">
        <v>11</v>
      </c>
      <c r="G19" s="6" t="s">
        <v>45</v>
      </c>
    </row>
    <row r="20" s="1" customFormat="1" spans="1:7">
      <c r="A20" s="6" t="s">
        <v>7</v>
      </c>
      <c r="B20" s="6" t="s">
        <v>36</v>
      </c>
      <c r="C20" s="6" t="s">
        <v>47</v>
      </c>
      <c r="D20" s="6" t="s">
        <v>44</v>
      </c>
      <c r="E20" s="6">
        <v>2.564</v>
      </c>
      <c r="F20" s="6" t="s">
        <v>11</v>
      </c>
      <c r="G20" s="6" t="s">
        <v>45</v>
      </c>
    </row>
    <row r="21" s="1" customFormat="1" spans="1:7">
      <c r="A21" s="6" t="s">
        <v>7</v>
      </c>
      <c r="B21" s="6" t="s">
        <v>36</v>
      </c>
      <c r="C21" s="6" t="s">
        <v>48</v>
      </c>
      <c r="D21" s="6" t="s">
        <v>44</v>
      </c>
      <c r="E21" s="6">
        <v>2.774</v>
      </c>
      <c r="F21" s="6" t="s">
        <v>11</v>
      </c>
      <c r="G21" s="6" t="s">
        <v>45</v>
      </c>
    </row>
    <row r="22" s="1" customFormat="1" spans="1:7">
      <c r="A22" s="6" t="s">
        <v>7</v>
      </c>
      <c r="B22" s="6" t="s">
        <v>36</v>
      </c>
      <c r="C22" s="6" t="s">
        <v>49</v>
      </c>
      <c r="D22" s="6" t="s">
        <v>44</v>
      </c>
      <c r="E22" s="6">
        <v>2.572</v>
      </c>
      <c r="F22" s="6" t="s">
        <v>11</v>
      </c>
      <c r="G22" s="6" t="s">
        <v>30</v>
      </c>
    </row>
    <row r="23" s="1" customFormat="1" spans="1:7">
      <c r="A23" s="6" t="s">
        <v>7</v>
      </c>
      <c r="B23" s="6" t="s">
        <v>36</v>
      </c>
      <c r="C23" s="6" t="s">
        <v>50</v>
      </c>
      <c r="D23" s="6" t="s">
        <v>44</v>
      </c>
      <c r="E23" s="6">
        <v>2.572</v>
      </c>
      <c r="F23" s="6" t="s">
        <v>11</v>
      </c>
      <c r="G23" s="6" t="s">
        <v>30</v>
      </c>
    </row>
    <row r="24" s="1" customFormat="1" spans="1:7">
      <c r="A24" s="6" t="s">
        <v>7</v>
      </c>
      <c r="B24" s="6" t="s">
        <v>36</v>
      </c>
      <c r="C24" s="6" t="s">
        <v>51</v>
      </c>
      <c r="D24" s="6" t="s">
        <v>44</v>
      </c>
      <c r="E24" s="6">
        <v>2.568</v>
      </c>
      <c r="F24" s="6" t="s">
        <v>11</v>
      </c>
      <c r="G24" s="6" t="s">
        <v>30</v>
      </c>
    </row>
    <row r="25" s="1" customFormat="1" spans="1:7">
      <c r="A25" s="6" t="s">
        <v>7</v>
      </c>
      <c r="B25" s="6" t="s">
        <v>36</v>
      </c>
      <c r="C25" s="6" t="s">
        <v>52</v>
      </c>
      <c r="D25" s="6" t="s">
        <v>44</v>
      </c>
      <c r="E25" s="6">
        <v>2.568</v>
      </c>
      <c r="F25" s="6" t="s">
        <v>11</v>
      </c>
      <c r="G25" s="6" t="s">
        <v>30</v>
      </c>
    </row>
    <row r="26" s="1" customFormat="1" spans="1:7">
      <c r="A26" s="6" t="s">
        <v>7</v>
      </c>
      <c r="B26" s="6" t="s">
        <v>36</v>
      </c>
      <c r="C26" s="6" t="s">
        <v>53</v>
      </c>
      <c r="D26" s="6" t="s">
        <v>44</v>
      </c>
      <c r="E26" s="6">
        <v>3.098</v>
      </c>
      <c r="F26" s="6" t="s">
        <v>11</v>
      </c>
      <c r="G26" s="6" t="s">
        <v>30</v>
      </c>
    </row>
    <row r="27" s="1" customFormat="1" spans="1:7">
      <c r="A27" s="6" t="s">
        <v>7</v>
      </c>
      <c r="B27" s="6" t="s">
        <v>36</v>
      </c>
      <c r="C27" s="6" t="s">
        <v>54</v>
      </c>
      <c r="D27" s="6" t="s">
        <v>44</v>
      </c>
      <c r="E27" s="6">
        <v>2.992</v>
      </c>
      <c r="F27" s="6" t="s">
        <v>11</v>
      </c>
      <c r="G27" s="6" t="s">
        <v>30</v>
      </c>
    </row>
    <row r="28" s="1" customFormat="1" spans="1:7">
      <c r="A28" s="6" t="s">
        <v>7</v>
      </c>
      <c r="B28" s="6" t="s">
        <v>36</v>
      </c>
      <c r="C28" s="6" t="s">
        <v>55</v>
      </c>
      <c r="D28" s="6" t="s">
        <v>44</v>
      </c>
      <c r="E28" s="6">
        <v>2.62</v>
      </c>
      <c r="F28" s="6" t="s">
        <v>11</v>
      </c>
      <c r="G28" s="6" t="s">
        <v>30</v>
      </c>
    </row>
    <row r="29" s="1" customFormat="1" spans="1:7">
      <c r="A29" s="6"/>
      <c r="B29" s="9" t="s">
        <v>35</v>
      </c>
      <c r="C29" s="10"/>
      <c r="D29" s="6"/>
      <c r="E29" s="6">
        <f>SUM(E16:E28)</f>
        <v>31.552</v>
      </c>
      <c r="F29" s="6"/>
      <c r="G29" s="6"/>
    </row>
    <row r="30" s="1" customFormat="1" spans="1:7">
      <c r="A30" s="6" t="s">
        <v>7</v>
      </c>
      <c r="B30" s="6" t="s">
        <v>56</v>
      </c>
      <c r="C30" s="6" t="s">
        <v>57</v>
      </c>
      <c r="D30" s="6" t="s">
        <v>58</v>
      </c>
      <c r="E30" s="6">
        <v>1.104</v>
      </c>
      <c r="F30" s="6" t="s">
        <v>11</v>
      </c>
      <c r="G30" s="6" t="s">
        <v>59</v>
      </c>
    </row>
    <row r="31" s="1" customFormat="1" spans="1:7">
      <c r="A31" s="11"/>
      <c r="B31" s="6" t="s">
        <v>35</v>
      </c>
      <c r="C31" s="6"/>
      <c r="D31" s="11"/>
      <c r="E31" s="6">
        <f>SUM(E30:E30)</f>
        <v>1.104</v>
      </c>
      <c r="F31" s="11"/>
      <c r="G31" s="11"/>
    </row>
    <row r="32" s="1" customFormat="1" spans="1:7">
      <c r="A32" s="11"/>
      <c r="B32" s="6" t="s">
        <v>60</v>
      </c>
      <c r="C32" s="6"/>
      <c r="D32" s="11"/>
      <c r="E32" s="12">
        <f>E15+E29+E31</f>
        <v>61.312</v>
      </c>
      <c r="F32" s="11"/>
      <c r="G32" s="11"/>
    </row>
  </sheetData>
  <mergeCells count="4">
    <mergeCell ref="B15:C15"/>
    <mergeCell ref="B29:C29"/>
    <mergeCell ref="B31:C31"/>
    <mergeCell ref="B32:C32"/>
  </mergeCells>
  <pageMargins left="0.75" right="0.75" top="1" bottom="1" header="0.5" footer="0.5"/>
  <headerFooter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1"/>
  <sheetViews>
    <sheetView tabSelected="1" workbookViewId="0">
      <selection activeCell="B25" sqref="B25"/>
    </sheetView>
  </sheetViews>
  <sheetFormatPr defaultColWidth="21" defaultRowHeight="13.5" outlineLevelCol="2"/>
  <cols>
    <col min="1" max="16358" width="21" style="1"/>
  </cols>
  <sheetData>
    <row r="1" s="1" customFormat="1" spans="1:3">
      <c r="A1" s="2" t="s">
        <v>61</v>
      </c>
      <c r="B1" s="2" t="s">
        <v>3</v>
      </c>
      <c r="C1" s="2" t="s">
        <v>62</v>
      </c>
    </row>
    <row r="2" s="1" customFormat="1" spans="1:3">
      <c r="A2" s="3" t="s">
        <v>36</v>
      </c>
      <c r="B2" s="3" t="s">
        <v>44</v>
      </c>
      <c r="C2" s="3">
        <v>29.464</v>
      </c>
    </row>
    <row r="3" s="1" customFormat="1" spans="1:3">
      <c r="A3" s="3" t="s">
        <v>36</v>
      </c>
      <c r="B3" s="3" t="s">
        <v>41</v>
      </c>
      <c r="C3" s="3">
        <v>0.594</v>
      </c>
    </row>
    <row r="4" s="1" customFormat="1" spans="1:3">
      <c r="A4" s="3" t="s">
        <v>36</v>
      </c>
      <c r="B4" s="3" t="s">
        <v>38</v>
      </c>
      <c r="C4" s="3">
        <v>1.494</v>
      </c>
    </row>
    <row r="5" s="1" customFormat="1" spans="1:3">
      <c r="A5" s="3" t="s">
        <v>8</v>
      </c>
      <c r="B5" s="3" t="s">
        <v>23</v>
      </c>
      <c r="C5" s="3">
        <v>10.228</v>
      </c>
    </row>
    <row r="6" s="1" customFormat="1" spans="1:3">
      <c r="A6" s="3" t="s">
        <v>8</v>
      </c>
      <c r="B6" s="3" t="s">
        <v>10</v>
      </c>
      <c r="C6" s="3">
        <v>0.952</v>
      </c>
    </row>
    <row r="7" s="1" customFormat="1" spans="1:3">
      <c r="A7" s="3" t="s">
        <v>8</v>
      </c>
      <c r="B7" s="3" t="s">
        <v>29</v>
      </c>
      <c r="C7" s="3">
        <v>0.68</v>
      </c>
    </row>
    <row r="8" s="1" customFormat="1" spans="1:3">
      <c r="A8" s="3" t="s">
        <v>8</v>
      </c>
      <c r="B8" s="3" t="s">
        <v>18</v>
      </c>
      <c r="C8" s="3">
        <v>3.56</v>
      </c>
    </row>
    <row r="9" s="1" customFormat="1" spans="1:3">
      <c r="A9" s="3" t="s">
        <v>8</v>
      </c>
      <c r="B9" s="3" t="s">
        <v>14</v>
      </c>
      <c r="C9" s="3">
        <v>13.236</v>
      </c>
    </row>
    <row r="10" s="1" customFormat="1" spans="1:3">
      <c r="A10" s="3" t="s">
        <v>56</v>
      </c>
      <c r="B10" s="3" t="s">
        <v>58</v>
      </c>
      <c r="C10" s="3">
        <v>1.104</v>
      </c>
    </row>
    <row r="11" spans="1:3">
      <c r="A11" s="3"/>
      <c r="B11" s="3"/>
      <c r="C11" s="3">
        <f>SUM(C2:C10)</f>
        <v>61.312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2025-04-16T08:54:00Z</dcterms:created>
  <dcterms:modified xsi:type="dcterms:W3CDTF">2025-05-19T04:29:48Z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</Properties>
</file>