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830"/>
  </bookViews>
  <sheets>
    <sheet name="Sheet2" sheetId="3" r:id="rId1"/>
  </sheets>
  <calcPr calcId="144525"/>
</workbook>
</file>

<file path=xl/sharedStrings.xml><?xml version="1.0" encoding="utf-8"?>
<sst xmlns="http://schemas.openxmlformats.org/spreadsheetml/2006/main" count="103">
  <si>
    <t>品名细分类中文</t>
  </si>
  <si>
    <t>牌号（钢级）</t>
  </si>
  <si>
    <t>材料号</t>
  </si>
  <si>
    <t>材料规格</t>
  </si>
  <si>
    <t>定非尺标记</t>
  </si>
  <si>
    <t>材料实际重量</t>
  </si>
  <si>
    <t>库区代码</t>
  </si>
  <si>
    <t>库区名称</t>
  </si>
  <si>
    <t>库位号</t>
  </si>
  <si>
    <t>弹簧扁钢</t>
  </si>
  <si>
    <t>60Si2Mn</t>
  </si>
  <si>
    <t>C1015A5247011002</t>
  </si>
  <si>
    <t>13*89</t>
  </si>
  <si>
    <t>1</t>
  </si>
  <si>
    <t>C13</t>
  </si>
  <si>
    <t>小型成品库</t>
  </si>
  <si>
    <t>C13A0135</t>
  </si>
  <si>
    <t>C1015A5263011014</t>
  </si>
  <si>
    <t>14*90</t>
  </si>
  <si>
    <t>C13A0132</t>
  </si>
  <si>
    <t>C1015B5007011005</t>
  </si>
  <si>
    <t>16*119</t>
  </si>
  <si>
    <t>C1015B5054011011</t>
  </si>
  <si>
    <t>14*89</t>
  </si>
  <si>
    <t>C1015B5184011007</t>
  </si>
  <si>
    <t>C1015B5198011003</t>
  </si>
  <si>
    <t>12*70</t>
  </si>
  <si>
    <t>C1015B5200011011</t>
  </si>
  <si>
    <t>10*70</t>
  </si>
  <si>
    <t>C1015B5202011011</t>
  </si>
  <si>
    <t>小计</t>
  </si>
  <si>
    <t>SUP9</t>
  </si>
  <si>
    <t>C101595388011003</t>
  </si>
  <si>
    <t>40*89</t>
  </si>
  <si>
    <t>C101595466011019</t>
  </si>
  <si>
    <t>20*119</t>
  </si>
  <si>
    <t>C101595541011018</t>
  </si>
  <si>
    <t>20*99</t>
  </si>
  <si>
    <t>C1015B5032011019</t>
  </si>
  <si>
    <t>20*100</t>
  </si>
  <si>
    <t>C1015B5060011008</t>
  </si>
  <si>
    <t>16*90</t>
  </si>
  <si>
    <t>C1015B5063011012</t>
  </si>
  <si>
    <t>C1015B5077011015</t>
  </si>
  <si>
    <t>18*90</t>
  </si>
  <si>
    <t>C1015B5089011015</t>
  </si>
  <si>
    <t>38*89</t>
  </si>
  <si>
    <t>C1015B5089011016</t>
  </si>
  <si>
    <t>C1015B5089011017</t>
  </si>
  <si>
    <t>C1015B5089011018</t>
  </si>
  <si>
    <t>C1015B5090011008</t>
  </si>
  <si>
    <t>C1015B5103011013</t>
  </si>
  <si>
    <t>33*89</t>
  </si>
  <si>
    <t>C1015B5105011007</t>
  </si>
  <si>
    <t>C1015B5106011017</t>
  </si>
  <si>
    <t>C1015B5108011021</t>
  </si>
  <si>
    <t>30*89</t>
  </si>
  <si>
    <t>C1015B5131011007</t>
  </si>
  <si>
    <t>22*89</t>
  </si>
  <si>
    <t>C1015B5137011017</t>
  </si>
  <si>
    <t>22*90</t>
  </si>
  <si>
    <t>C1015B5141011008</t>
  </si>
  <si>
    <t>C1015B5141011027</t>
  </si>
  <si>
    <t>C1015B5149011011</t>
  </si>
  <si>
    <t>C1015B5152011022</t>
  </si>
  <si>
    <t>C1015B5156011001</t>
  </si>
  <si>
    <t>C1015B5157011018</t>
  </si>
  <si>
    <t>C1015B5160011015</t>
  </si>
  <si>
    <t>C1015B5165011005</t>
  </si>
  <si>
    <t>C1015B5167011011</t>
  </si>
  <si>
    <t>C1015B5168011021</t>
  </si>
  <si>
    <t>C1015B5171011013</t>
  </si>
  <si>
    <t>20*89</t>
  </si>
  <si>
    <t>C1015B5173011023</t>
  </si>
  <si>
    <t>50CrV</t>
  </si>
  <si>
    <t>C1015B5027011001</t>
  </si>
  <si>
    <t>25*100</t>
  </si>
  <si>
    <t>C1015B5037011003</t>
  </si>
  <si>
    <t>C1015B5057011015</t>
  </si>
  <si>
    <t>15*90</t>
  </si>
  <si>
    <t>C1015B5069011016</t>
  </si>
  <si>
    <t>C1015B5070011030</t>
  </si>
  <si>
    <t>C1015B5071011004</t>
  </si>
  <si>
    <t>C1015B5072011022</t>
  </si>
  <si>
    <t>C1015B5075011027</t>
  </si>
  <si>
    <t>C1015B5075011028</t>
  </si>
  <si>
    <t>C1015B5079011008</t>
  </si>
  <si>
    <t>C1015B5081011007</t>
  </si>
  <si>
    <t>18*89</t>
  </si>
  <si>
    <t>C1015B5082011012</t>
  </si>
  <si>
    <t>C1015B5083011021</t>
  </si>
  <si>
    <t>C1015B5135011016</t>
  </si>
  <si>
    <t>C1015B5139011018</t>
  </si>
  <si>
    <t>SDS50CrVA</t>
  </si>
  <si>
    <t>C1015A5448011004</t>
  </si>
  <si>
    <t>25*89</t>
  </si>
  <si>
    <t>C1015A5449011007</t>
  </si>
  <si>
    <t>51CrV4</t>
  </si>
  <si>
    <t>C1015B5121011011</t>
  </si>
  <si>
    <t>28*90</t>
  </si>
  <si>
    <t>C1015B5122011011</t>
  </si>
  <si>
    <t>C1015B5122011012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</si>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</sst>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b/>
      <sz val="11"/>
      <color indexed="8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17" fillId="16" borderId="3" applyNumberFormat="0" applyAlignment="0" applyProtection="0">
      <alignment vertical="center"/>
    </xf>
    <xf numFmtId="0" fontId="21" fillId="20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workbookViewId="0">
      <selection activeCell="K4" sqref="K4"/>
    </sheetView>
  </sheetViews>
  <sheetFormatPr defaultColWidth="9" defaultRowHeight="13.5"/>
  <cols>
    <col min="6" max="6" width="9.25"/>
    <col min="8" max="8" width="11.25" customWidth="1"/>
  </cols>
  <sheetData>
    <row r="1" customFormat="1" ht="27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="1" customForma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>
        <v>2.296</v>
      </c>
      <c r="G2" s="3" t="s">
        <v>14</v>
      </c>
      <c r="H2" s="3" t="s">
        <v>15</v>
      </c>
      <c r="I2" s="3" t="s">
        <v>16</v>
      </c>
    </row>
    <row r="3" s="1" customFormat="1" spans="1:9">
      <c r="A3" s="3" t="s">
        <v>9</v>
      </c>
      <c r="B3" s="3" t="s">
        <v>10</v>
      </c>
      <c r="C3" s="3" t="s">
        <v>17</v>
      </c>
      <c r="D3" s="3" t="s">
        <v>18</v>
      </c>
      <c r="E3" s="3" t="s">
        <v>13</v>
      </c>
      <c r="F3" s="3">
        <v>0.454</v>
      </c>
      <c r="G3" s="3" t="s">
        <v>14</v>
      </c>
      <c r="H3" s="3" t="s">
        <v>15</v>
      </c>
      <c r="I3" s="3" t="s">
        <v>19</v>
      </c>
    </row>
    <row r="4" s="1" customFormat="1" spans="1:9">
      <c r="A4" s="3" t="s">
        <v>9</v>
      </c>
      <c r="B4" s="3" t="s">
        <v>10</v>
      </c>
      <c r="C4" s="3" t="s">
        <v>20</v>
      </c>
      <c r="D4" s="3" t="s">
        <v>21</v>
      </c>
      <c r="E4" s="3" t="s">
        <v>13</v>
      </c>
      <c r="F4" s="3">
        <v>2.508</v>
      </c>
      <c r="G4" s="3" t="s">
        <v>14</v>
      </c>
      <c r="H4" s="3" t="s">
        <v>15</v>
      </c>
      <c r="I4" s="3" t="s">
        <v>19</v>
      </c>
    </row>
    <row r="5" s="1" customFormat="1" spans="1:9">
      <c r="A5" s="3" t="s">
        <v>9</v>
      </c>
      <c r="B5" s="3" t="s">
        <v>10</v>
      </c>
      <c r="C5" s="3" t="s">
        <v>22</v>
      </c>
      <c r="D5" s="3" t="s">
        <v>23</v>
      </c>
      <c r="E5" s="3" t="s">
        <v>13</v>
      </c>
      <c r="F5" s="3">
        <v>2.468</v>
      </c>
      <c r="G5" s="3" t="s">
        <v>14</v>
      </c>
      <c r="H5" s="3" t="s">
        <v>15</v>
      </c>
      <c r="I5" s="3" t="s">
        <v>19</v>
      </c>
    </row>
    <row r="6" s="1" customFormat="1" spans="1:9">
      <c r="A6" s="3" t="s">
        <v>9</v>
      </c>
      <c r="B6" s="3" t="s">
        <v>10</v>
      </c>
      <c r="C6" s="3" t="s">
        <v>24</v>
      </c>
      <c r="D6" s="3" t="s">
        <v>18</v>
      </c>
      <c r="E6" s="3" t="s">
        <v>13</v>
      </c>
      <c r="F6" s="3">
        <v>3.082</v>
      </c>
      <c r="G6" s="3" t="s">
        <v>14</v>
      </c>
      <c r="H6" s="3" t="s">
        <v>15</v>
      </c>
      <c r="I6" s="3" t="s">
        <v>19</v>
      </c>
    </row>
    <row r="7" s="1" customFormat="1" spans="1:9">
      <c r="A7" s="3" t="s">
        <v>9</v>
      </c>
      <c r="B7" s="3" t="s">
        <v>10</v>
      </c>
      <c r="C7" s="3" t="s">
        <v>25</v>
      </c>
      <c r="D7" s="3" t="s">
        <v>26</v>
      </c>
      <c r="E7" s="3" t="s">
        <v>13</v>
      </c>
      <c r="F7" s="3">
        <v>2.494</v>
      </c>
      <c r="G7" s="3" t="s">
        <v>14</v>
      </c>
      <c r="H7" s="3" t="s">
        <v>15</v>
      </c>
      <c r="I7" s="3" t="s">
        <v>19</v>
      </c>
    </row>
    <row r="8" s="1" customFormat="1" spans="1:9">
      <c r="A8" s="3" t="s">
        <v>9</v>
      </c>
      <c r="B8" s="3" t="s">
        <v>10</v>
      </c>
      <c r="C8" s="3" t="s">
        <v>27</v>
      </c>
      <c r="D8" s="3" t="s">
        <v>28</v>
      </c>
      <c r="E8" s="3" t="s">
        <v>13</v>
      </c>
      <c r="F8" s="3">
        <v>1.184</v>
      </c>
      <c r="G8" s="3" t="s">
        <v>14</v>
      </c>
      <c r="H8" s="3" t="s">
        <v>15</v>
      </c>
      <c r="I8" s="3" t="s">
        <v>19</v>
      </c>
    </row>
    <row r="9" s="1" customFormat="1" spans="1:9">
      <c r="A9" s="3" t="s">
        <v>9</v>
      </c>
      <c r="B9" s="3" t="s">
        <v>10</v>
      </c>
      <c r="C9" s="3" t="s">
        <v>29</v>
      </c>
      <c r="D9" s="3" t="s">
        <v>28</v>
      </c>
      <c r="E9" s="3" t="s">
        <v>13</v>
      </c>
      <c r="F9" s="3">
        <v>1.89</v>
      </c>
      <c r="G9" s="3" t="s">
        <v>14</v>
      </c>
      <c r="H9" s="3" t="s">
        <v>15</v>
      </c>
      <c r="I9" s="3" t="s">
        <v>19</v>
      </c>
    </row>
    <row r="10" spans="1:9">
      <c r="A10" s="4" t="s">
        <v>30</v>
      </c>
      <c r="B10" s="4"/>
      <c r="C10" s="4"/>
      <c r="D10" s="5"/>
      <c r="E10" s="5"/>
      <c r="F10" s="6">
        <f>SUM(F2:F9)</f>
        <v>16.376</v>
      </c>
      <c r="G10" s="5"/>
      <c r="H10" s="5"/>
      <c r="I10" s="5"/>
    </row>
    <row r="11" s="1" customFormat="1" spans="1:9">
      <c r="A11" s="3" t="s">
        <v>9</v>
      </c>
      <c r="B11" s="3" t="s">
        <v>31</v>
      </c>
      <c r="C11" s="3" t="s">
        <v>32</v>
      </c>
      <c r="D11" s="3" t="s">
        <v>33</v>
      </c>
      <c r="E11" s="3" t="s">
        <v>13</v>
      </c>
      <c r="F11" s="3">
        <v>1.616</v>
      </c>
      <c r="G11" s="3" t="s">
        <v>14</v>
      </c>
      <c r="H11" s="3" t="s">
        <v>15</v>
      </c>
      <c r="I11" s="3" t="s">
        <v>16</v>
      </c>
    </row>
    <row r="12" s="1" customFormat="1" spans="1:9">
      <c r="A12" s="3" t="s">
        <v>9</v>
      </c>
      <c r="B12" s="3" t="s">
        <v>31</v>
      </c>
      <c r="C12" s="3" t="s">
        <v>34</v>
      </c>
      <c r="D12" s="3" t="s">
        <v>35</v>
      </c>
      <c r="E12" s="3" t="s">
        <v>13</v>
      </c>
      <c r="F12" s="3">
        <v>1.824</v>
      </c>
      <c r="G12" s="3" t="s">
        <v>14</v>
      </c>
      <c r="H12" s="3" t="s">
        <v>15</v>
      </c>
      <c r="I12" s="3" t="s">
        <v>16</v>
      </c>
    </row>
    <row r="13" s="1" customFormat="1" spans="1:9">
      <c r="A13" s="3" t="s">
        <v>9</v>
      </c>
      <c r="B13" s="3" t="s">
        <v>31</v>
      </c>
      <c r="C13" s="3" t="s">
        <v>36</v>
      </c>
      <c r="D13" s="3" t="s">
        <v>37</v>
      </c>
      <c r="E13" s="3" t="s">
        <v>13</v>
      </c>
      <c r="F13" s="3">
        <v>1.766</v>
      </c>
      <c r="G13" s="3" t="s">
        <v>14</v>
      </c>
      <c r="H13" s="3" t="s">
        <v>15</v>
      </c>
      <c r="I13" s="3" t="s">
        <v>19</v>
      </c>
    </row>
    <row r="14" s="1" customFormat="1" spans="1:9">
      <c r="A14" s="3" t="s">
        <v>9</v>
      </c>
      <c r="B14" s="3" t="s">
        <v>31</v>
      </c>
      <c r="C14" s="3" t="s">
        <v>38</v>
      </c>
      <c r="D14" s="3" t="s">
        <v>39</v>
      </c>
      <c r="E14" s="3" t="s">
        <v>13</v>
      </c>
      <c r="F14" s="3">
        <v>2.484</v>
      </c>
      <c r="G14" s="3" t="s">
        <v>14</v>
      </c>
      <c r="H14" s="3" t="s">
        <v>15</v>
      </c>
      <c r="I14" s="3" t="s">
        <v>19</v>
      </c>
    </row>
    <row r="15" s="1" customFormat="1" spans="1:9">
      <c r="A15" s="3" t="s">
        <v>9</v>
      </c>
      <c r="B15" s="3" t="s">
        <v>31</v>
      </c>
      <c r="C15" s="3" t="s">
        <v>40</v>
      </c>
      <c r="D15" s="3" t="s">
        <v>41</v>
      </c>
      <c r="E15" s="3" t="s">
        <v>13</v>
      </c>
      <c r="F15" s="3">
        <v>1.822</v>
      </c>
      <c r="G15" s="3" t="s">
        <v>14</v>
      </c>
      <c r="H15" s="3" t="s">
        <v>15</v>
      </c>
      <c r="I15" s="3" t="s">
        <v>19</v>
      </c>
    </row>
    <row r="16" s="1" customFormat="1" spans="1:9">
      <c r="A16" s="3" t="s">
        <v>9</v>
      </c>
      <c r="B16" s="3" t="s">
        <v>31</v>
      </c>
      <c r="C16" s="3" t="s">
        <v>42</v>
      </c>
      <c r="D16" s="3" t="s">
        <v>41</v>
      </c>
      <c r="E16" s="3" t="s">
        <v>13</v>
      </c>
      <c r="F16" s="3">
        <v>2.982</v>
      </c>
      <c r="G16" s="3" t="s">
        <v>14</v>
      </c>
      <c r="H16" s="3" t="s">
        <v>15</v>
      </c>
      <c r="I16" s="3" t="s">
        <v>19</v>
      </c>
    </row>
    <row r="17" s="1" customFormat="1" spans="1:9">
      <c r="A17" s="3" t="s">
        <v>9</v>
      </c>
      <c r="B17" s="3" t="s">
        <v>31</v>
      </c>
      <c r="C17" s="3" t="s">
        <v>43</v>
      </c>
      <c r="D17" s="3" t="s">
        <v>44</v>
      </c>
      <c r="E17" s="3" t="s">
        <v>13</v>
      </c>
      <c r="F17" s="3">
        <v>1.55</v>
      </c>
      <c r="G17" s="3" t="s">
        <v>14</v>
      </c>
      <c r="H17" s="3" t="s">
        <v>15</v>
      </c>
      <c r="I17" s="3" t="s">
        <v>19</v>
      </c>
    </row>
    <row r="18" s="1" customFormat="1" spans="1:9">
      <c r="A18" s="3" t="s">
        <v>9</v>
      </c>
      <c r="B18" s="3" t="s">
        <v>31</v>
      </c>
      <c r="C18" s="3" t="s">
        <v>45</v>
      </c>
      <c r="D18" s="3" t="s">
        <v>46</v>
      </c>
      <c r="E18" s="3" t="s">
        <v>13</v>
      </c>
      <c r="F18" s="3">
        <v>1.55</v>
      </c>
      <c r="G18" s="3" t="s">
        <v>14</v>
      </c>
      <c r="H18" s="3" t="s">
        <v>15</v>
      </c>
      <c r="I18" s="3" t="s">
        <v>19</v>
      </c>
    </row>
    <row r="19" s="1" customFormat="1" spans="1:9">
      <c r="A19" s="3" t="s">
        <v>9</v>
      </c>
      <c r="B19" s="3" t="s">
        <v>31</v>
      </c>
      <c r="C19" s="3" t="s">
        <v>47</v>
      </c>
      <c r="D19" s="3" t="s">
        <v>46</v>
      </c>
      <c r="E19" s="3" t="s">
        <v>13</v>
      </c>
      <c r="F19" s="3">
        <v>2.244</v>
      </c>
      <c r="G19" s="3" t="s">
        <v>14</v>
      </c>
      <c r="H19" s="3" t="s">
        <v>15</v>
      </c>
      <c r="I19" s="3" t="s">
        <v>19</v>
      </c>
    </row>
    <row r="20" s="1" customFormat="1" spans="1:9">
      <c r="A20" s="3" t="s">
        <v>9</v>
      </c>
      <c r="B20" s="3" t="s">
        <v>31</v>
      </c>
      <c r="C20" s="3" t="s">
        <v>48</v>
      </c>
      <c r="D20" s="3" t="s">
        <v>46</v>
      </c>
      <c r="E20" s="3" t="s">
        <v>13</v>
      </c>
      <c r="F20" s="3">
        <v>2.76</v>
      </c>
      <c r="G20" s="3" t="s">
        <v>14</v>
      </c>
      <c r="H20" s="3" t="s">
        <v>15</v>
      </c>
      <c r="I20" s="3" t="s">
        <v>19</v>
      </c>
    </row>
    <row r="21" s="1" customFormat="1" spans="1:9">
      <c r="A21" s="3" t="s">
        <v>9</v>
      </c>
      <c r="B21" s="3" t="s">
        <v>31</v>
      </c>
      <c r="C21" s="3" t="s">
        <v>49</v>
      </c>
      <c r="D21" s="3" t="s">
        <v>46</v>
      </c>
      <c r="E21" s="3" t="s">
        <v>13</v>
      </c>
      <c r="F21" s="3">
        <v>2.76</v>
      </c>
      <c r="G21" s="3" t="s">
        <v>14</v>
      </c>
      <c r="H21" s="3" t="s">
        <v>15</v>
      </c>
      <c r="I21" s="3" t="s">
        <v>19</v>
      </c>
    </row>
    <row r="22" s="1" customFormat="1" spans="1:9">
      <c r="A22" s="3" t="s">
        <v>9</v>
      </c>
      <c r="B22" s="3" t="s">
        <v>31</v>
      </c>
      <c r="C22" s="3" t="s">
        <v>50</v>
      </c>
      <c r="D22" s="3" t="s">
        <v>46</v>
      </c>
      <c r="E22" s="3" t="s">
        <v>13</v>
      </c>
      <c r="F22" s="3">
        <v>2.522</v>
      </c>
      <c r="G22" s="3" t="s">
        <v>14</v>
      </c>
      <c r="H22" s="3" t="s">
        <v>15</v>
      </c>
      <c r="I22" s="3" t="s">
        <v>19</v>
      </c>
    </row>
    <row r="23" s="1" customFormat="1" spans="1:9">
      <c r="A23" s="3" t="s">
        <v>9</v>
      </c>
      <c r="B23" s="3" t="s">
        <v>31</v>
      </c>
      <c r="C23" s="3" t="s">
        <v>51</v>
      </c>
      <c r="D23" s="3" t="s">
        <v>52</v>
      </c>
      <c r="E23" s="3" t="s">
        <v>13</v>
      </c>
      <c r="F23" s="3">
        <v>3.586</v>
      </c>
      <c r="G23" s="3" t="s">
        <v>14</v>
      </c>
      <c r="H23" s="3" t="s">
        <v>15</v>
      </c>
      <c r="I23" s="3" t="s">
        <v>19</v>
      </c>
    </row>
    <row r="24" s="1" customFormat="1" spans="1:9">
      <c r="A24" s="3" t="s">
        <v>9</v>
      </c>
      <c r="B24" s="3" t="s">
        <v>31</v>
      </c>
      <c r="C24" s="3" t="s">
        <v>53</v>
      </c>
      <c r="D24" s="3" t="s">
        <v>52</v>
      </c>
      <c r="E24" s="3" t="s">
        <v>13</v>
      </c>
      <c r="F24" s="3">
        <v>2.48</v>
      </c>
      <c r="G24" s="3" t="s">
        <v>14</v>
      </c>
      <c r="H24" s="3" t="s">
        <v>15</v>
      </c>
      <c r="I24" s="3" t="s">
        <v>19</v>
      </c>
    </row>
    <row r="25" s="1" customFormat="1" spans="1:9">
      <c r="A25" s="3" t="s">
        <v>9</v>
      </c>
      <c r="B25" s="3" t="s">
        <v>31</v>
      </c>
      <c r="C25" s="3" t="s">
        <v>54</v>
      </c>
      <c r="D25" s="3" t="s">
        <v>52</v>
      </c>
      <c r="E25" s="3" t="s">
        <v>13</v>
      </c>
      <c r="F25" s="3">
        <v>3.838</v>
      </c>
      <c r="G25" s="3" t="s">
        <v>14</v>
      </c>
      <c r="H25" s="3" t="s">
        <v>15</v>
      </c>
      <c r="I25" s="3" t="s">
        <v>19</v>
      </c>
    </row>
    <row r="26" s="1" customFormat="1" spans="1:9">
      <c r="A26" s="3" t="s">
        <v>9</v>
      </c>
      <c r="B26" s="3" t="s">
        <v>31</v>
      </c>
      <c r="C26" s="3" t="s">
        <v>55</v>
      </c>
      <c r="D26" s="3" t="s">
        <v>56</v>
      </c>
      <c r="E26" s="3" t="s">
        <v>13</v>
      </c>
      <c r="F26" s="3">
        <v>2.116</v>
      </c>
      <c r="G26" s="3" t="s">
        <v>14</v>
      </c>
      <c r="H26" s="3" t="s">
        <v>15</v>
      </c>
      <c r="I26" s="3" t="s">
        <v>19</v>
      </c>
    </row>
    <row r="27" s="1" customFormat="1" spans="1:9">
      <c r="A27" s="3" t="s">
        <v>9</v>
      </c>
      <c r="B27" s="3" t="s">
        <v>31</v>
      </c>
      <c r="C27" s="3" t="s">
        <v>57</v>
      </c>
      <c r="D27" s="3" t="s">
        <v>58</v>
      </c>
      <c r="E27" s="3" t="s">
        <v>13</v>
      </c>
      <c r="F27" s="3">
        <v>1.352</v>
      </c>
      <c r="G27" s="3" t="s">
        <v>14</v>
      </c>
      <c r="H27" s="3" t="s">
        <v>15</v>
      </c>
      <c r="I27" s="3" t="s">
        <v>19</v>
      </c>
    </row>
    <row r="28" s="1" customFormat="1" spans="1:9">
      <c r="A28" s="3" t="s">
        <v>9</v>
      </c>
      <c r="B28" s="3" t="s">
        <v>31</v>
      </c>
      <c r="C28" s="3" t="s">
        <v>59</v>
      </c>
      <c r="D28" s="3" t="s">
        <v>60</v>
      </c>
      <c r="E28" s="3" t="s">
        <v>13</v>
      </c>
      <c r="F28" s="3">
        <v>3.694</v>
      </c>
      <c r="G28" s="3" t="s">
        <v>14</v>
      </c>
      <c r="H28" s="3" t="s">
        <v>15</v>
      </c>
      <c r="I28" s="3" t="s">
        <v>19</v>
      </c>
    </row>
    <row r="29" s="1" customFormat="1" spans="1:9">
      <c r="A29" s="3" t="s">
        <v>9</v>
      </c>
      <c r="B29" s="3" t="s">
        <v>31</v>
      </c>
      <c r="C29" s="3" t="s">
        <v>61</v>
      </c>
      <c r="D29" s="3" t="s">
        <v>58</v>
      </c>
      <c r="E29" s="3" t="s">
        <v>13</v>
      </c>
      <c r="F29" s="3">
        <v>2.818</v>
      </c>
      <c r="G29" s="3" t="s">
        <v>14</v>
      </c>
      <c r="H29" s="3" t="s">
        <v>15</v>
      </c>
      <c r="I29" s="3" t="s">
        <v>19</v>
      </c>
    </row>
    <row r="30" s="1" customFormat="1" spans="1:9">
      <c r="A30" s="3" t="s">
        <v>9</v>
      </c>
      <c r="B30" s="3" t="s">
        <v>31</v>
      </c>
      <c r="C30" s="3" t="s">
        <v>62</v>
      </c>
      <c r="D30" s="3" t="s">
        <v>58</v>
      </c>
      <c r="E30" s="3" t="s">
        <v>13</v>
      </c>
      <c r="F30" s="3">
        <v>1.486</v>
      </c>
      <c r="G30" s="3" t="s">
        <v>14</v>
      </c>
      <c r="H30" s="3" t="s">
        <v>15</v>
      </c>
      <c r="I30" s="3" t="s">
        <v>19</v>
      </c>
    </row>
    <row r="31" s="1" customFormat="1" spans="1:9">
      <c r="A31" s="3" t="s">
        <v>9</v>
      </c>
      <c r="B31" s="3" t="s">
        <v>31</v>
      </c>
      <c r="C31" s="3" t="s">
        <v>63</v>
      </c>
      <c r="D31" s="3" t="s">
        <v>58</v>
      </c>
      <c r="E31" s="3" t="s">
        <v>13</v>
      </c>
      <c r="F31" s="3">
        <v>2.456</v>
      </c>
      <c r="G31" s="3" t="s">
        <v>14</v>
      </c>
      <c r="H31" s="3" t="s">
        <v>15</v>
      </c>
      <c r="I31" s="3" t="s">
        <v>19</v>
      </c>
    </row>
    <row r="32" s="1" customFormat="1" spans="1:9">
      <c r="A32" s="3" t="s">
        <v>9</v>
      </c>
      <c r="B32" s="3" t="s">
        <v>31</v>
      </c>
      <c r="C32" s="3" t="s">
        <v>64</v>
      </c>
      <c r="D32" s="3" t="s">
        <v>58</v>
      </c>
      <c r="E32" s="3" t="s">
        <v>13</v>
      </c>
      <c r="F32" s="3">
        <v>3.658</v>
      </c>
      <c r="G32" s="3" t="s">
        <v>14</v>
      </c>
      <c r="H32" s="3" t="s">
        <v>15</v>
      </c>
      <c r="I32" s="3" t="s">
        <v>19</v>
      </c>
    </row>
    <row r="33" s="1" customFormat="1" spans="1:9">
      <c r="A33" s="3" t="s">
        <v>9</v>
      </c>
      <c r="B33" s="3" t="s">
        <v>31</v>
      </c>
      <c r="C33" s="3" t="s">
        <v>65</v>
      </c>
      <c r="D33" s="3" t="s">
        <v>58</v>
      </c>
      <c r="E33" s="3" t="s">
        <v>13</v>
      </c>
      <c r="F33" s="3">
        <v>2.772</v>
      </c>
      <c r="G33" s="3" t="s">
        <v>14</v>
      </c>
      <c r="H33" s="3" t="s">
        <v>15</v>
      </c>
      <c r="I33" s="3" t="s">
        <v>19</v>
      </c>
    </row>
    <row r="34" s="1" customFormat="1" spans="1:9">
      <c r="A34" s="3" t="s">
        <v>9</v>
      </c>
      <c r="B34" s="3" t="s">
        <v>31</v>
      </c>
      <c r="C34" s="3" t="s">
        <v>66</v>
      </c>
      <c r="D34" s="3" t="s">
        <v>58</v>
      </c>
      <c r="E34" s="3" t="s">
        <v>13</v>
      </c>
      <c r="F34" s="3">
        <v>2.882</v>
      </c>
      <c r="G34" s="3" t="s">
        <v>14</v>
      </c>
      <c r="H34" s="3" t="s">
        <v>15</v>
      </c>
      <c r="I34" s="3" t="s">
        <v>19</v>
      </c>
    </row>
    <row r="35" s="1" customFormat="1" spans="1:9">
      <c r="A35" s="3" t="s">
        <v>9</v>
      </c>
      <c r="B35" s="3" t="s">
        <v>31</v>
      </c>
      <c r="C35" s="3" t="s">
        <v>67</v>
      </c>
      <c r="D35" s="3" t="s">
        <v>58</v>
      </c>
      <c r="E35" s="3" t="s">
        <v>13</v>
      </c>
      <c r="F35" s="3">
        <v>3.146</v>
      </c>
      <c r="G35" s="3" t="s">
        <v>14</v>
      </c>
      <c r="H35" s="3" t="s">
        <v>15</v>
      </c>
      <c r="I35" s="3" t="s">
        <v>19</v>
      </c>
    </row>
    <row r="36" s="1" customFormat="1" spans="1:9">
      <c r="A36" s="3" t="s">
        <v>9</v>
      </c>
      <c r="B36" s="3" t="s">
        <v>31</v>
      </c>
      <c r="C36" s="3" t="s">
        <v>68</v>
      </c>
      <c r="D36" s="3" t="s">
        <v>58</v>
      </c>
      <c r="E36" s="3" t="s">
        <v>13</v>
      </c>
      <c r="F36" s="3">
        <v>3.238</v>
      </c>
      <c r="G36" s="3" t="s">
        <v>14</v>
      </c>
      <c r="H36" s="3" t="s">
        <v>15</v>
      </c>
      <c r="I36" s="3" t="s">
        <v>19</v>
      </c>
    </row>
    <row r="37" s="1" customFormat="1" spans="1:9">
      <c r="A37" s="3" t="s">
        <v>9</v>
      </c>
      <c r="B37" s="3" t="s">
        <v>31</v>
      </c>
      <c r="C37" s="3" t="s">
        <v>69</v>
      </c>
      <c r="D37" s="3" t="s">
        <v>58</v>
      </c>
      <c r="E37" s="3" t="s">
        <v>13</v>
      </c>
      <c r="F37" s="3">
        <v>3.978</v>
      </c>
      <c r="G37" s="3" t="s">
        <v>14</v>
      </c>
      <c r="H37" s="3" t="s">
        <v>15</v>
      </c>
      <c r="I37" s="3" t="s">
        <v>19</v>
      </c>
    </row>
    <row r="38" s="1" customFormat="1" spans="1:9">
      <c r="A38" s="3" t="s">
        <v>9</v>
      </c>
      <c r="B38" s="3" t="s">
        <v>31</v>
      </c>
      <c r="C38" s="3" t="s">
        <v>70</v>
      </c>
      <c r="D38" s="3" t="s">
        <v>58</v>
      </c>
      <c r="E38" s="3" t="s">
        <v>13</v>
      </c>
      <c r="F38" s="3">
        <v>3.134</v>
      </c>
      <c r="G38" s="3" t="s">
        <v>14</v>
      </c>
      <c r="H38" s="3" t="s">
        <v>15</v>
      </c>
      <c r="I38" s="3" t="s">
        <v>19</v>
      </c>
    </row>
    <row r="39" s="1" customFormat="1" spans="1:9">
      <c r="A39" s="3" t="s">
        <v>9</v>
      </c>
      <c r="B39" s="3" t="s">
        <v>31</v>
      </c>
      <c r="C39" s="3" t="s">
        <v>71</v>
      </c>
      <c r="D39" s="3" t="s">
        <v>72</v>
      </c>
      <c r="E39" s="3" t="s">
        <v>13</v>
      </c>
      <c r="F39" s="3">
        <v>2.612</v>
      </c>
      <c r="G39" s="3" t="s">
        <v>14</v>
      </c>
      <c r="H39" s="3" t="s">
        <v>15</v>
      </c>
      <c r="I39" s="3" t="s">
        <v>19</v>
      </c>
    </row>
    <row r="40" s="1" customFormat="1" spans="1:9">
      <c r="A40" s="3" t="s">
        <v>9</v>
      </c>
      <c r="B40" s="3" t="s">
        <v>31</v>
      </c>
      <c r="C40" s="3" t="s">
        <v>73</v>
      </c>
      <c r="D40" s="3" t="s">
        <v>72</v>
      </c>
      <c r="E40" s="3" t="s">
        <v>13</v>
      </c>
      <c r="F40" s="3">
        <v>2.758</v>
      </c>
      <c r="G40" s="3" t="s">
        <v>14</v>
      </c>
      <c r="H40" s="3" t="s">
        <v>15</v>
      </c>
      <c r="I40" s="3" t="s">
        <v>19</v>
      </c>
    </row>
    <row r="41" spans="1:9">
      <c r="A41" s="4" t="s">
        <v>30</v>
      </c>
      <c r="B41" s="4"/>
      <c r="C41" s="4"/>
      <c r="D41" s="5"/>
      <c r="E41" s="5"/>
      <c r="F41" s="6">
        <f>SUM(F11:F40)</f>
        <v>77.884</v>
      </c>
      <c r="G41" s="5"/>
      <c r="H41" s="5"/>
      <c r="I41" s="5"/>
    </row>
    <row r="42" s="1" customFormat="1" spans="1:9">
      <c r="A42" s="3" t="s">
        <v>9</v>
      </c>
      <c r="B42" s="3" t="s">
        <v>74</v>
      </c>
      <c r="C42" s="3" t="s">
        <v>75</v>
      </c>
      <c r="D42" s="3" t="s">
        <v>76</v>
      </c>
      <c r="E42" s="3" t="s">
        <v>13</v>
      </c>
      <c r="F42" s="3">
        <v>1.584</v>
      </c>
      <c r="G42" s="3" t="s">
        <v>14</v>
      </c>
      <c r="H42" s="3" t="s">
        <v>15</v>
      </c>
      <c r="I42" s="3" t="s">
        <v>19</v>
      </c>
    </row>
    <row r="43" s="1" customFormat="1" spans="1:9">
      <c r="A43" s="3" t="s">
        <v>9</v>
      </c>
      <c r="B43" s="3" t="s">
        <v>74</v>
      </c>
      <c r="C43" s="3" t="s">
        <v>77</v>
      </c>
      <c r="D43" s="3" t="s">
        <v>39</v>
      </c>
      <c r="E43" s="3" t="s">
        <v>13</v>
      </c>
      <c r="F43" s="3">
        <v>2.098</v>
      </c>
      <c r="G43" s="3" t="s">
        <v>14</v>
      </c>
      <c r="H43" s="3" t="s">
        <v>15</v>
      </c>
      <c r="I43" s="3" t="s">
        <v>19</v>
      </c>
    </row>
    <row r="44" s="1" customFormat="1" spans="1:9">
      <c r="A44" s="3" t="s">
        <v>9</v>
      </c>
      <c r="B44" s="3" t="s">
        <v>74</v>
      </c>
      <c r="C44" s="3" t="s">
        <v>78</v>
      </c>
      <c r="D44" s="3" t="s">
        <v>79</v>
      </c>
      <c r="E44" s="3" t="s">
        <v>13</v>
      </c>
      <c r="F44" s="3">
        <v>1.44</v>
      </c>
      <c r="G44" s="3" t="s">
        <v>14</v>
      </c>
      <c r="H44" s="3" t="s">
        <v>15</v>
      </c>
      <c r="I44" s="3" t="s">
        <v>19</v>
      </c>
    </row>
    <row r="45" s="1" customFormat="1" spans="1:9">
      <c r="A45" s="3" t="s">
        <v>9</v>
      </c>
      <c r="B45" s="3" t="s">
        <v>74</v>
      </c>
      <c r="C45" s="3" t="s">
        <v>80</v>
      </c>
      <c r="D45" s="3" t="s">
        <v>41</v>
      </c>
      <c r="E45" s="3" t="s">
        <v>13</v>
      </c>
      <c r="F45" s="3">
        <v>2.978</v>
      </c>
      <c r="G45" s="3" t="s">
        <v>14</v>
      </c>
      <c r="H45" s="3" t="s">
        <v>15</v>
      </c>
      <c r="I45" s="3" t="s">
        <v>19</v>
      </c>
    </row>
    <row r="46" s="1" customFormat="1" spans="1:9">
      <c r="A46" s="3" t="s">
        <v>9</v>
      </c>
      <c r="B46" s="3" t="s">
        <v>74</v>
      </c>
      <c r="C46" s="3" t="s">
        <v>81</v>
      </c>
      <c r="D46" s="3" t="s">
        <v>41</v>
      </c>
      <c r="E46" s="3" t="s">
        <v>13</v>
      </c>
      <c r="F46" s="3">
        <v>2.954</v>
      </c>
      <c r="G46" s="3" t="s">
        <v>14</v>
      </c>
      <c r="H46" s="3" t="s">
        <v>15</v>
      </c>
      <c r="I46" s="3" t="s">
        <v>19</v>
      </c>
    </row>
    <row r="47" s="1" customFormat="1" spans="1:9">
      <c r="A47" s="3" t="s">
        <v>9</v>
      </c>
      <c r="B47" s="3" t="s">
        <v>74</v>
      </c>
      <c r="C47" s="3" t="s">
        <v>82</v>
      </c>
      <c r="D47" s="3" t="s">
        <v>41</v>
      </c>
      <c r="E47" s="3" t="s">
        <v>13</v>
      </c>
      <c r="F47" s="3">
        <v>2.204</v>
      </c>
      <c r="G47" s="3" t="s">
        <v>14</v>
      </c>
      <c r="H47" s="3" t="s">
        <v>15</v>
      </c>
      <c r="I47" s="3" t="s">
        <v>19</v>
      </c>
    </row>
    <row r="48" s="1" customFormat="1" spans="1:9">
      <c r="A48" s="3" t="s">
        <v>9</v>
      </c>
      <c r="B48" s="3" t="s">
        <v>74</v>
      </c>
      <c r="C48" s="3" t="s">
        <v>83</v>
      </c>
      <c r="D48" s="3" t="s">
        <v>41</v>
      </c>
      <c r="E48" s="3" t="s">
        <v>13</v>
      </c>
      <c r="F48" s="3">
        <v>2.43</v>
      </c>
      <c r="G48" s="3" t="s">
        <v>14</v>
      </c>
      <c r="H48" s="3" t="s">
        <v>15</v>
      </c>
      <c r="I48" s="3" t="s">
        <v>19</v>
      </c>
    </row>
    <row r="49" s="1" customFormat="1" spans="1:9">
      <c r="A49" s="3" t="s">
        <v>9</v>
      </c>
      <c r="B49" s="3" t="s">
        <v>74</v>
      </c>
      <c r="C49" s="3" t="s">
        <v>84</v>
      </c>
      <c r="D49" s="3" t="s">
        <v>44</v>
      </c>
      <c r="E49" s="3" t="s">
        <v>13</v>
      </c>
      <c r="F49" s="3">
        <v>2.312</v>
      </c>
      <c r="G49" s="3" t="s">
        <v>14</v>
      </c>
      <c r="H49" s="3" t="s">
        <v>15</v>
      </c>
      <c r="I49" s="3" t="s">
        <v>19</v>
      </c>
    </row>
    <row r="50" s="1" customFormat="1" spans="1:9">
      <c r="A50" s="3" t="s">
        <v>9</v>
      </c>
      <c r="B50" s="3" t="s">
        <v>74</v>
      </c>
      <c r="C50" s="3" t="s">
        <v>85</v>
      </c>
      <c r="D50" s="3" t="s">
        <v>44</v>
      </c>
      <c r="E50" s="3" t="s">
        <v>13</v>
      </c>
      <c r="F50" s="3">
        <v>2.478</v>
      </c>
      <c r="G50" s="3" t="s">
        <v>14</v>
      </c>
      <c r="H50" s="3" t="s">
        <v>15</v>
      </c>
      <c r="I50" s="3" t="s">
        <v>19</v>
      </c>
    </row>
    <row r="51" s="1" customFormat="1" spans="1:9">
      <c r="A51" s="3" t="s">
        <v>9</v>
      </c>
      <c r="B51" s="3" t="s">
        <v>74</v>
      </c>
      <c r="C51" s="3" t="s">
        <v>86</v>
      </c>
      <c r="D51" s="3" t="s">
        <v>44</v>
      </c>
      <c r="E51" s="3" t="s">
        <v>13</v>
      </c>
      <c r="F51" s="3">
        <v>1.586</v>
      </c>
      <c r="G51" s="3" t="s">
        <v>14</v>
      </c>
      <c r="H51" s="3" t="s">
        <v>15</v>
      </c>
      <c r="I51" s="3" t="s">
        <v>19</v>
      </c>
    </row>
    <row r="52" s="1" customFormat="1" spans="1:9">
      <c r="A52" s="3" t="s">
        <v>9</v>
      </c>
      <c r="B52" s="3" t="s">
        <v>74</v>
      </c>
      <c r="C52" s="3" t="s">
        <v>87</v>
      </c>
      <c r="D52" s="3" t="s">
        <v>88</v>
      </c>
      <c r="E52" s="3" t="s">
        <v>13</v>
      </c>
      <c r="F52" s="3">
        <v>2.568</v>
      </c>
      <c r="G52" s="3" t="s">
        <v>14</v>
      </c>
      <c r="H52" s="3" t="s">
        <v>15</v>
      </c>
      <c r="I52" s="3" t="s">
        <v>19</v>
      </c>
    </row>
    <row r="53" s="1" customFormat="1" spans="1:9">
      <c r="A53" s="3" t="s">
        <v>9</v>
      </c>
      <c r="B53" s="3" t="s">
        <v>74</v>
      </c>
      <c r="C53" s="3" t="s">
        <v>89</v>
      </c>
      <c r="D53" s="3" t="s">
        <v>88</v>
      </c>
      <c r="E53" s="3" t="s">
        <v>13</v>
      </c>
      <c r="F53" s="3">
        <v>2.75</v>
      </c>
      <c r="G53" s="3" t="s">
        <v>14</v>
      </c>
      <c r="H53" s="3" t="s">
        <v>15</v>
      </c>
      <c r="I53" s="3" t="s">
        <v>19</v>
      </c>
    </row>
    <row r="54" s="1" customFormat="1" spans="1:9">
      <c r="A54" s="3" t="s">
        <v>9</v>
      </c>
      <c r="B54" s="3" t="s">
        <v>74</v>
      </c>
      <c r="C54" s="3" t="s">
        <v>90</v>
      </c>
      <c r="D54" s="3" t="s">
        <v>88</v>
      </c>
      <c r="E54" s="3" t="s">
        <v>13</v>
      </c>
      <c r="F54" s="3">
        <v>2.324</v>
      </c>
      <c r="G54" s="3" t="s">
        <v>14</v>
      </c>
      <c r="H54" s="3" t="s">
        <v>15</v>
      </c>
      <c r="I54" s="3" t="s">
        <v>19</v>
      </c>
    </row>
    <row r="55" s="1" customFormat="1" spans="1:9">
      <c r="A55" s="3" t="s">
        <v>9</v>
      </c>
      <c r="B55" s="3" t="s">
        <v>74</v>
      </c>
      <c r="C55" s="3" t="s">
        <v>91</v>
      </c>
      <c r="D55" s="3" t="s">
        <v>58</v>
      </c>
      <c r="E55" s="3" t="s">
        <v>13</v>
      </c>
      <c r="F55" s="3">
        <v>3.41</v>
      </c>
      <c r="G55" s="3" t="s">
        <v>14</v>
      </c>
      <c r="H55" s="3" t="s">
        <v>15</v>
      </c>
      <c r="I55" s="3" t="s">
        <v>19</v>
      </c>
    </row>
    <row r="56" s="1" customFormat="1" spans="1:9">
      <c r="A56" s="3" t="s">
        <v>9</v>
      </c>
      <c r="B56" s="3" t="s">
        <v>74</v>
      </c>
      <c r="C56" s="3" t="s">
        <v>92</v>
      </c>
      <c r="D56" s="3" t="s">
        <v>60</v>
      </c>
      <c r="E56" s="3" t="s">
        <v>13</v>
      </c>
      <c r="F56" s="3">
        <v>3.074</v>
      </c>
      <c r="G56" s="3" t="s">
        <v>14</v>
      </c>
      <c r="H56" s="3" t="s">
        <v>15</v>
      </c>
      <c r="I56" s="3" t="s">
        <v>19</v>
      </c>
    </row>
    <row r="57" spans="1:9">
      <c r="A57" s="4" t="s">
        <v>30</v>
      </c>
      <c r="B57" s="4"/>
      <c r="C57" s="4"/>
      <c r="D57" s="5"/>
      <c r="E57" s="5"/>
      <c r="F57" s="6">
        <f>SUM(F42:F56)</f>
        <v>36.19</v>
      </c>
      <c r="G57" s="5"/>
      <c r="H57" s="5"/>
      <c r="I57" s="5"/>
    </row>
    <row r="58" spans="1:9">
      <c r="A58" s="3" t="s">
        <v>9</v>
      </c>
      <c r="B58" s="3" t="s">
        <v>93</v>
      </c>
      <c r="C58" s="3" t="s">
        <v>94</v>
      </c>
      <c r="D58" s="3" t="s">
        <v>95</v>
      </c>
      <c r="E58" s="3" t="s">
        <v>13</v>
      </c>
      <c r="F58" s="3">
        <v>2.532</v>
      </c>
      <c r="G58" s="3" t="s">
        <v>14</v>
      </c>
      <c r="H58" s="3" t="s">
        <v>15</v>
      </c>
      <c r="I58" s="3" t="s">
        <v>19</v>
      </c>
    </row>
    <row r="59" spans="1:9">
      <c r="A59" s="3" t="s">
        <v>9</v>
      </c>
      <c r="B59" s="3" t="s">
        <v>93</v>
      </c>
      <c r="C59" s="3" t="s">
        <v>96</v>
      </c>
      <c r="D59" s="3" t="s">
        <v>95</v>
      </c>
      <c r="E59" s="3" t="s">
        <v>13</v>
      </c>
      <c r="F59" s="3">
        <v>2.568</v>
      </c>
      <c r="G59" s="3" t="s">
        <v>14</v>
      </c>
      <c r="H59" s="3" t="s">
        <v>15</v>
      </c>
      <c r="I59" s="3" t="s">
        <v>19</v>
      </c>
    </row>
    <row r="60" spans="1:9">
      <c r="A60" s="4" t="s">
        <v>30</v>
      </c>
      <c r="B60" s="4"/>
      <c r="C60" s="4"/>
      <c r="D60" s="5"/>
      <c r="E60" s="5"/>
      <c r="F60" s="6">
        <f>SUM(F58:F59)</f>
        <v>5.1</v>
      </c>
      <c r="G60" s="5"/>
      <c r="H60" s="5"/>
      <c r="I60" s="5"/>
    </row>
    <row r="61" spans="1:9">
      <c r="A61" s="3" t="s">
        <v>9</v>
      </c>
      <c r="B61" s="3" t="s">
        <v>97</v>
      </c>
      <c r="C61" s="3" t="s">
        <v>98</v>
      </c>
      <c r="D61" s="3" t="s">
        <v>99</v>
      </c>
      <c r="E61" s="3" t="s">
        <v>13</v>
      </c>
      <c r="F61" s="3">
        <v>2.562</v>
      </c>
      <c r="G61" s="3" t="s">
        <v>14</v>
      </c>
      <c r="H61" s="3" t="s">
        <v>15</v>
      </c>
      <c r="I61" s="3" t="s">
        <v>19</v>
      </c>
    </row>
    <row r="62" spans="1:9">
      <c r="A62" s="3" t="s">
        <v>9</v>
      </c>
      <c r="B62" s="3" t="s">
        <v>97</v>
      </c>
      <c r="C62" s="3" t="s">
        <v>100</v>
      </c>
      <c r="D62" s="3" t="s">
        <v>99</v>
      </c>
      <c r="E62" s="3" t="s">
        <v>13</v>
      </c>
      <c r="F62" s="3">
        <v>1.898</v>
      </c>
      <c r="G62" s="3" t="s">
        <v>14</v>
      </c>
      <c r="H62" s="3" t="s">
        <v>15</v>
      </c>
      <c r="I62" s="3" t="s">
        <v>19</v>
      </c>
    </row>
    <row r="63" spans="1:9">
      <c r="A63" s="3" t="s">
        <v>9</v>
      </c>
      <c r="B63" s="3" t="s">
        <v>97</v>
      </c>
      <c r="C63" s="3" t="s">
        <v>101</v>
      </c>
      <c r="D63" s="3" t="s">
        <v>99</v>
      </c>
      <c r="E63" s="3" t="s">
        <v>13</v>
      </c>
      <c r="F63" s="3">
        <v>1.424</v>
      </c>
      <c r="G63" s="3" t="s">
        <v>14</v>
      </c>
      <c r="H63" s="3" t="s">
        <v>15</v>
      </c>
      <c r="I63" s="3" t="s">
        <v>19</v>
      </c>
    </row>
    <row r="64" spans="1:9">
      <c r="A64" s="4" t="s">
        <v>30</v>
      </c>
      <c r="B64" s="4"/>
      <c r="C64" s="4"/>
      <c r="D64" s="5"/>
      <c r="E64" s="5"/>
      <c r="F64" s="6">
        <f>SUM(F61:F63)</f>
        <v>5.884</v>
      </c>
      <c r="G64" s="5"/>
      <c r="H64" s="5"/>
      <c r="I64" s="5"/>
    </row>
    <row r="65" spans="1:9">
      <c r="A65" s="4" t="s">
        <v>102</v>
      </c>
      <c r="B65" s="4"/>
      <c r="C65" s="4"/>
      <c r="D65" s="5"/>
      <c r="E65" s="5"/>
      <c r="F65" s="6">
        <f>F10+F41+F57+F60+F64</f>
        <v>141.434</v>
      </c>
      <c r="G65" s="5"/>
      <c r="H65" s="5"/>
      <c r="I65" s="5"/>
    </row>
  </sheetData>
  <mergeCells count="6">
    <mergeCell ref="A10:C10"/>
    <mergeCell ref="A41:C41"/>
    <mergeCell ref="A57:C57"/>
    <mergeCell ref="A60:C60"/>
    <mergeCell ref="A64:C64"/>
    <mergeCell ref="A65:C6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2025-12-23T06:35:00Z</dcterms:created>
  <dcterms:modified xsi:type="dcterms:W3CDTF">2025-12-23T08:03:25Z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