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8800" windowHeight="12540"/>
  </bookViews>
  <sheets>
    <sheet name="伊钢" sheetId="4" r:id="rId1"/>
  </sheets>
  <calcPr calcId="144525"/>
</workbook>
</file>

<file path=xl/calcChain.xml><?xml version="1.0" encoding="utf-8"?>
<calcChain xmlns="http://schemas.openxmlformats.org/spreadsheetml/2006/main">
  <c r="F33" i="4" l="1"/>
</calcChain>
</file>

<file path=xl/sharedStrings.xml><?xml version="1.0" encoding="utf-8"?>
<sst xmlns="http://schemas.openxmlformats.org/spreadsheetml/2006/main" count="418" uniqueCount="134">
  <si>
    <r>
      <rPr>
        <sz val="10"/>
        <color indexed="8"/>
        <rFont val="Arial"/>
      </rPr>
      <t>*</t>
    </r>
    <r>
      <rPr>
        <sz val="10"/>
        <color indexed="8"/>
        <rFont val="宋体"/>
        <charset val="134"/>
      </rPr>
      <t>材料号</t>
    </r>
  </si>
  <si>
    <t>公司别</t>
  </si>
  <si>
    <t>产品细类</t>
  </si>
  <si>
    <t>牌号</t>
  </si>
  <si>
    <t>规格</t>
  </si>
  <si>
    <t>材料理论重量</t>
  </si>
  <si>
    <t>材料实际重量</t>
  </si>
  <si>
    <t>材料净重</t>
  </si>
  <si>
    <t>库区代码</t>
  </si>
  <si>
    <t>库区名称</t>
  </si>
  <si>
    <t>库位号</t>
  </si>
  <si>
    <t>准发时刻</t>
  </si>
  <si>
    <r>
      <rPr>
        <sz val="10"/>
        <color indexed="8"/>
        <rFont val="宋体"/>
        <charset val="134"/>
      </rPr>
      <t>生产时刻</t>
    </r>
    <r>
      <rPr>
        <sz val="10"/>
        <color indexed="8"/>
        <rFont val="Arial"/>
      </rPr>
      <t xml:space="preserve"> </t>
    </r>
  </si>
  <si>
    <r>
      <rPr>
        <sz val="10"/>
        <color indexed="8"/>
        <rFont val="宋体"/>
        <charset val="134"/>
      </rPr>
      <t>库龄</t>
    </r>
    <r>
      <rPr>
        <sz val="10"/>
        <color indexed="8"/>
        <rFont val="Arial"/>
      </rPr>
      <t>(</t>
    </r>
    <r>
      <rPr>
        <sz val="10"/>
        <color indexed="8"/>
        <rFont val="宋体"/>
        <charset val="134"/>
      </rPr>
      <t>月</t>
    </r>
    <r>
      <rPr>
        <sz val="10"/>
        <color indexed="8"/>
        <rFont val="Arial"/>
      </rPr>
      <t>)</t>
    </r>
  </si>
  <si>
    <r>
      <rPr>
        <sz val="10"/>
        <color indexed="8"/>
        <rFont val="Arial"/>
      </rPr>
      <t>BB-</t>
    </r>
    <r>
      <rPr>
        <sz val="10"/>
        <color indexed="8"/>
        <rFont val="宋体"/>
        <charset val="134"/>
      </rPr>
      <t>热轧带肋钢筋</t>
    </r>
  </si>
  <si>
    <t>HRB400E</t>
  </si>
  <si>
    <t>Φ12*12000</t>
  </si>
  <si>
    <t>3.094</t>
  </si>
  <si>
    <t>3.250</t>
  </si>
  <si>
    <t>棒材成品库</t>
  </si>
  <si>
    <t>5</t>
  </si>
  <si>
    <t>Φ20*9000</t>
  </si>
  <si>
    <t>6</t>
  </si>
  <si>
    <t>Φ14*9000</t>
  </si>
  <si>
    <t>3.267</t>
  </si>
  <si>
    <t>3.372</t>
  </si>
  <si>
    <t>3.366</t>
  </si>
  <si>
    <t>3.446</t>
  </si>
  <si>
    <t>3.370</t>
  </si>
  <si>
    <t>3.138</t>
  </si>
  <si>
    <t>Φ25*12000</t>
  </si>
  <si>
    <t>20230721</t>
  </si>
  <si>
    <t>Φ28*12000</t>
  </si>
  <si>
    <t>20230808</t>
  </si>
  <si>
    <t>3.098</t>
  </si>
  <si>
    <t>3.090</t>
  </si>
  <si>
    <t>Φ32*12000</t>
  </si>
  <si>
    <t>3.465</t>
  </si>
  <si>
    <t>3.350</t>
  </si>
  <si>
    <t>3.483</t>
  </si>
  <si>
    <t>Φ20*12000</t>
  </si>
  <si>
    <t>3.498</t>
  </si>
  <si>
    <t>3.386</t>
  </si>
  <si>
    <t>B701355108012</t>
  </si>
  <si>
    <t>3.343</t>
  </si>
  <si>
    <t>B74</t>
  </si>
  <si>
    <t>B73B9999</t>
  </si>
  <si>
    <t>20230503232808</t>
  </si>
  <si>
    <t>20230503</t>
  </si>
  <si>
    <t>8</t>
  </si>
  <si>
    <t>B73</t>
  </si>
  <si>
    <t>棒材机旁库</t>
  </si>
  <si>
    <t>B701365731013</t>
  </si>
  <si>
    <t>3.478</t>
  </si>
  <si>
    <t>20230717144406</t>
  </si>
  <si>
    <t>20230619</t>
  </si>
  <si>
    <t>B701365732003</t>
  </si>
  <si>
    <t>3.365</t>
  </si>
  <si>
    <t>B73A0112</t>
  </si>
  <si>
    <t>B701365732004</t>
  </si>
  <si>
    <t>B701365744001</t>
  </si>
  <si>
    <t>3.412</t>
  </si>
  <si>
    <t>20230810182813</t>
  </si>
  <si>
    <t>B701365744006</t>
  </si>
  <si>
    <t>3.417</t>
  </si>
  <si>
    <t>B701365744016</t>
  </si>
  <si>
    <t>3.428</t>
  </si>
  <si>
    <t>20230811120559</t>
  </si>
  <si>
    <t>B701365751007</t>
  </si>
  <si>
    <t>20230717145957</t>
  </si>
  <si>
    <t>B701365756002</t>
  </si>
  <si>
    <t>3.399</t>
  </si>
  <si>
    <t>B701365756005</t>
  </si>
  <si>
    <t>3.402</t>
  </si>
  <si>
    <t>B701365764004</t>
  </si>
  <si>
    <t>3.391</t>
  </si>
  <si>
    <t>20230620032808</t>
  </si>
  <si>
    <t>20230620</t>
  </si>
  <si>
    <t>B701365775012</t>
  </si>
  <si>
    <t>20230620092815</t>
  </si>
  <si>
    <t>B701365779012</t>
  </si>
  <si>
    <t>20230620181940</t>
  </si>
  <si>
    <t>B701366103019</t>
  </si>
  <si>
    <t>3.321</t>
  </si>
  <si>
    <t>20230702092812</t>
  </si>
  <si>
    <t>20230627</t>
  </si>
  <si>
    <t>B701366103020</t>
  </si>
  <si>
    <t>3.318</t>
  </si>
  <si>
    <t>B701366147021</t>
  </si>
  <si>
    <t>3.395</t>
  </si>
  <si>
    <t>20230628042806</t>
  </si>
  <si>
    <t>20230628</t>
  </si>
  <si>
    <t>B701366157006</t>
  </si>
  <si>
    <t>20230703123439</t>
  </si>
  <si>
    <t>B701366162010</t>
  </si>
  <si>
    <t>20230628112810</t>
  </si>
  <si>
    <t>B701366164002</t>
  </si>
  <si>
    <t>20230628202805</t>
  </si>
  <si>
    <t>B701366166007</t>
  </si>
  <si>
    <t>20230628232812</t>
  </si>
  <si>
    <t>B701366170019</t>
  </si>
  <si>
    <t>20230704012816</t>
  </si>
  <si>
    <t>B701366171018</t>
  </si>
  <si>
    <t>B701375720014</t>
  </si>
  <si>
    <t>Φ25*9000</t>
  </si>
  <si>
    <t>3.355</t>
  </si>
  <si>
    <t>20230719202807</t>
  </si>
  <si>
    <t>20230719</t>
  </si>
  <si>
    <t>B701375806013</t>
  </si>
  <si>
    <t>20230724115752</t>
  </si>
  <si>
    <t>B701375869012</t>
  </si>
  <si>
    <t>Φ28*9000</t>
  </si>
  <si>
    <t>3.357</t>
  </si>
  <si>
    <t>20230723042810</t>
  </si>
  <si>
    <t>20230722</t>
  </si>
  <si>
    <t>B701375921018</t>
  </si>
  <si>
    <t>20230724082807</t>
  </si>
  <si>
    <t>20230724</t>
  </si>
  <si>
    <t>B701375924003</t>
  </si>
  <si>
    <t>3.373</t>
  </si>
  <si>
    <t>20230724092809</t>
  </si>
  <si>
    <t>B701375954017</t>
  </si>
  <si>
    <t>B73A0110</t>
  </si>
  <si>
    <t>20230725</t>
  </si>
  <si>
    <t>B701375978018</t>
  </si>
  <si>
    <t>3.385</t>
  </si>
  <si>
    <t>20230725122810</t>
  </si>
  <si>
    <t>B701385041004</t>
  </si>
  <si>
    <t>20230802122815</t>
  </si>
  <si>
    <t>20230802</t>
  </si>
  <si>
    <t>B701385266003</t>
  </si>
  <si>
    <t>20230809012818</t>
  </si>
  <si>
    <r>
      <rPr>
        <sz val="10"/>
        <color indexed="8"/>
        <rFont val="Arial"/>
      </rPr>
      <t>1944-</t>
    </r>
    <r>
      <rPr>
        <sz val="10"/>
        <color indexed="8"/>
        <rFont val="宋体"/>
        <charset val="134"/>
      </rPr>
      <t>新疆伊犁钢铁有限责任公司</t>
    </r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</si>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</sst>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等线"/>
      <charset val="134"/>
      <scheme val="minor"/>
    </font>
    <font>
      <sz val="10"/>
      <name val="Arial"/>
    </font>
    <font>
      <sz val="10"/>
      <color indexed="8"/>
      <name val="Arial"/>
    </font>
    <font>
      <sz val="10"/>
      <color indexed="8"/>
      <name val="宋体"/>
      <charset val="134"/>
    </font>
    <font>
      <b/>
      <sz val="14"/>
      <color theme="1"/>
      <name val="等线"/>
      <charset val="134"/>
      <scheme val="minor"/>
    </font>
    <font>
      <sz val="10"/>
      <color theme="1"/>
      <name val="等线"/>
      <charset val="134"/>
      <scheme val="minor"/>
    </font>
    <font>
      <sz val="9"/>
      <name val="等线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 applyFill="1" applyBorder="1" applyAlignment="1"/>
    <xf numFmtId="0" fontId="2" fillId="0" borderId="1" xfId="0" applyFont="1" applyFill="1" applyBorder="1" applyAlignment="1">
      <alignment wrapText="1"/>
    </xf>
    <xf numFmtId="0" fontId="2" fillId="0" borderId="1" xfId="0" applyNumberFormat="1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0" fontId="4" fillId="0" borderId="0" xfId="0" applyFont="1"/>
    <xf numFmtId="0" fontId="5" fillId="0" borderId="0" xfId="0" applyFont="1"/>
    <xf numFmtId="0" fontId="5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3"/>
  <sheetViews>
    <sheetView tabSelected="1" topLeftCell="A13" workbookViewId="0">
      <selection activeCell="P31" sqref="P31"/>
    </sheetView>
  </sheetViews>
  <sheetFormatPr defaultColWidth="9" defaultRowHeight="12.75" x14ac:dyDescent="0.2"/>
  <cols>
    <col min="1" max="1" width="20.25" style="6" customWidth="1"/>
    <col min="2" max="2" width="24.875" style="6" customWidth="1"/>
    <col min="3" max="3" width="18" style="6" customWidth="1"/>
    <col min="4" max="5" width="9" style="6"/>
    <col min="6" max="6" width="11.375" style="6"/>
    <col min="7" max="11" width="9" style="6"/>
    <col min="12" max="12" width="15.125" style="6" customWidth="1"/>
    <col min="13" max="13" width="14.25" style="6" customWidth="1"/>
    <col min="14" max="14" width="9" style="7"/>
    <col min="15" max="16384" width="9" style="6"/>
  </cols>
  <sheetData>
    <row r="1" spans="1:14" s="1" customFormat="1" x14ac:dyDescent="0.2">
      <c r="A1" s="8" t="s">
        <v>0</v>
      </c>
      <c r="B1" s="9" t="s">
        <v>1</v>
      </c>
      <c r="C1" s="9" t="s">
        <v>2</v>
      </c>
      <c r="D1" s="9" t="s">
        <v>3</v>
      </c>
      <c r="E1" s="9" t="s">
        <v>4</v>
      </c>
      <c r="F1" s="9" t="s">
        <v>5</v>
      </c>
      <c r="G1" s="9" t="s">
        <v>6</v>
      </c>
      <c r="H1" s="9" t="s">
        <v>7</v>
      </c>
      <c r="I1" s="9" t="s">
        <v>8</v>
      </c>
      <c r="J1" s="9" t="s">
        <v>9</v>
      </c>
      <c r="K1" s="9" t="s">
        <v>10</v>
      </c>
      <c r="L1" s="9" t="s">
        <v>11</v>
      </c>
      <c r="M1" s="9" t="s">
        <v>12</v>
      </c>
      <c r="N1" s="9" t="s">
        <v>13</v>
      </c>
    </row>
    <row r="2" spans="1:14" s="1" customFormat="1" ht="24.95" customHeight="1" x14ac:dyDescent="0.2">
      <c r="A2" s="2" t="s">
        <v>43</v>
      </c>
      <c r="B2" s="2" t="s">
        <v>132</v>
      </c>
      <c r="C2" s="2" t="s">
        <v>14</v>
      </c>
      <c r="D2" s="2" t="s">
        <v>15</v>
      </c>
      <c r="E2" s="2" t="s">
        <v>40</v>
      </c>
      <c r="F2" s="3">
        <v>3.4980000000000002</v>
      </c>
      <c r="G2" s="2" t="s">
        <v>44</v>
      </c>
      <c r="H2" s="2" t="s">
        <v>41</v>
      </c>
      <c r="I2" s="2" t="s">
        <v>45</v>
      </c>
      <c r="J2" s="4" t="s">
        <v>19</v>
      </c>
      <c r="K2" s="2" t="s">
        <v>46</v>
      </c>
      <c r="L2" s="2" t="s">
        <v>47</v>
      </c>
      <c r="M2" s="2" t="s">
        <v>48</v>
      </c>
      <c r="N2" s="10" t="s">
        <v>49</v>
      </c>
    </row>
    <row r="3" spans="1:14" s="1" customFormat="1" ht="24.95" customHeight="1" x14ac:dyDescent="0.2">
      <c r="A3" s="2" t="s">
        <v>52</v>
      </c>
      <c r="B3" s="2" t="s">
        <v>132</v>
      </c>
      <c r="C3" s="2" t="s">
        <v>14</v>
      </c>
      <c r="D3" s="2" t="s">
        <v>15</v>
      </c>
      <c r="E3" s="2" t="s">
        <v>32</v>
      </c>
      <c r="F3" s="3">
        <v>3.4780000000000002</v>
      </c>
      <c r="G3" s="2" t="s">
        <v>26</v>
      </c>
      <c r="H3" s="2" t="s">
        <v>53</v>
      </c>
      <c r="I3" s="2" t="s">
        <v>45</v>
      </c>
      <c r="J3" s="4" t="s">
        <v>19</v>
      </c>
      <c r="K3" s="2" t="s">
        <v>46</v>
      </c>
      <c r="L3" s="2" t="s">
        <v>54</v>
      </c>
      <c r="M3" s="2" t="s">
        <v>55</v>
      </c>
      <c r="N3" s="10" t="s">
        <v>20</v>
      </c>
    </row>
    <row r="4" spans="1:14" s="1" customFormat="1" ht="24.95" customHeight="1" x14ac:dyDescent="0.2">
      <c r="A4" s="2" t="s">
        <v>56</v>
      </c>
      <c r="B4" s="2" t="s">
        <v>132</v>
      </c>
      <c r="C4" s="2" t="s">
        <v>14</v>
      </c>
      <c r="D4" s="2" t="s">
        <v>15</v>
      </c>
      <c r="E4" s="2" t="s">
        <v>32</v>
      </c>
      <c r="F4" s="3">
        <v>3.4780000000000002</v>
      </c>
      <c r="G4" s="2" t="s">
        <v>57</v>
      </c>
      <c r="H4" s="2" t="s">
        <v>53</v>
      </c>
      <c r="I4" s="2" t="s">
        <v>45</v>
      </c>
      <c r="J4" s="4" t="s">
        <v>19</v>
      </c>
      <c r="K4" s="2" t="s">
        <v>58</v>
      </c>
      <c r="L4" s="2" t="s">
        <v>54</v>
      </c>
      <c r="M4" s="2" t="s">
        <v>55</v>
      </c>
      <c r="N4" s="10" t="s">
        <v>20</v>
      </c>
    </row>
    <row r="5" spans="1:14" s="1" customFormat="1" ht="24.95" customHeight="1" x14ac:dyDescent="0.2">
      <c r="A5" s="2" t="s">
        <v>59</v>
      </c>
      <c r="B5" s="2" t="s">
        <v>132</v>
      </c>
      <c r="C5" s="2" t="s">
        <v>14</v>
      </c>
      <c r="D5" s="2" t="s">
        <v>15</v>
      </c>
      <c r="E5" s="2" t="s">
        <v>32</v>
      </c>
      <c r="F5" s="3">
        <v>3.4780000000000002</v>
      </c>
      <c r="G5" s="2" t="s">
        <v>57</v>
      </c>
      <c r="H5" s="2" t="s">
        <v>53</v>
      </c>
      <c r="I5" s="2" t="s">
        <v>45</v>
      </c>
      <c r="J5" s="4" t="s">
        <v>19</v>
      </c>
      <c r="K5" s="2" t="s">
        <v>58</v>
      </c>
      <c r="L5" s="2" t="s">
        <v>54</v>
      </c>
      <c r="M5" s="2" t="s">
        <v>55</v>
      </c>
      <c r="N5" s="10" t="s">
        <v>20</v>
      </c>
    </row>
    <row r="6" spans="1:14" s="1" customFormat="1" ht="24.95" customHeight="1" x14ac:dyDescent="0.2">
      <c r="A6" s="2" t="s">
        <v>60</v>
      </c>
      <c r="B6" s="2" t="s">
        <v>132</v>
      </c>
      <c r="C6" s="2" t="s">
        <v>14</v>
      </c>
      <c r="D6" s="2" t="s">
        <v>15</v>
      </c>
      <c r="E6" s="2" t="s">
        <v>32</v>
      </c>
      <c r="F6" s="3">
        <v>3.4780000000000002</v>
      </c>
      <c r="G6" s="2" t="s">
        <v>61</v>
      </c>
      <c r="H6" s="2" t="s">
        <v>53</v>
      </c>
      <c r="I6" s="2" t="s">
        <v>45</v>
      </c>
      <c r="J6" s="4" t="s">
        <v>19</v>
      </c>
      <c r="K6" s="2" t="s">
        <v>46</v>
      </c>
      <c r="L6" s="2" t="s">
        <v>62</v>
      </c>
      <c r="M6" s="2" t="s">
        <v>55</v>
      </c>
      <c r="N6" s="10" t="s">
        <v>20</v>
      </c>
    </row>
    <row r="7" spans="1:14" s="1" customFormat="1" ht="24.95" customHeight="1" x14ac:dyDescent="0.2">
      <c r="A7" s="2" t="s">
        <v>63</v>
      </c>
      <c r="B7" s="2" t="s">
        <v>132</v>
      </c>
      <c r="C7" s="2" t="s">
        <v>14</v>
      </c>
      <c r="D7" s="2" t="s">
        <v>15</v>
      </c>
      <c r="E7" s="2" t="s">
        <v>32</v>
      </c>
      <c r="F7" s="3">
        <v>3.4780000000000002</v>
      </c>
      <c r="G7" s="2" t="s">
        <v>64</v>
      </c>
      <c r="H7" s="2" t="s">
        <v>53</v>
      </c>
      <c r="I7" s="2" t="s">
        <v>45</v>
      </c>
      <c r="J7" s="4" t="s">
        <v>19</v>
      </c>
      <c r="K7" s="2" t="s">
        <v>58</v>
      </c>
      <c r="L7" s="2" t="s">
        <v>62</v>
      </c>
      <c r="M7" s="2" t="s">
        <v>55</v>
      </c>
      <c r="N7" s="10" t="s">
        <v>20</v>
      </c>
    </row>
    <row r="8" spans="1:14" s="1" customFormat="1" ht="24.95" customHeight="1" x14ac:dyDescent="0.2">
      <c r="A8" s="2" t="s">
        <v>65</v>
      </c>
      <c r="B8" s="2" t="s">
        <v>132</v>
      </c>
      <c r="C8" s="2" t="s">
        <v>14</v>
      </c>
      <c r="D8" s="2" t="s">
        <v>15</v>
      </c>
      <c r="E8" s="2" t="s">
        <v>32</v>
      </c>
      <c r="F8" s="3">
        <v>3.4780000000000002</v>
      </c>
      <c r="G8" s="2" t="s">
        <v>66</v>
      </c>
      <c r="H8" s="2" t="s">
        <v>53</v>
      </c>
      <c r="I8" s="2" t="s">
        <v>45</v>
      </c>
      <c r="J8" s="4" t="s">
        <v>19</v>
      </c>
      <c r="K8" s="2" t="s">
        <v>58</v>
      </c>
      <c r="L8" s="2" t="s">
        <v>67</v>
      </c>
      <c r="M8" s="2" t="s">
        <v>55</v>
      </c>
      <c r="N8" s="10" t="s">
        <v>20</v>
      </c>
    </row>
    <row r="9" spans="1:14" s="1" customFormat="1" ht="24.95" customHeight="1" x14ac:dyDescent="0.2">
      <c r="A9" s="2" t="s">
        <v>68</v>
      </c>
      <c r="B9" s="2" t="s">
        <v>132</v>
      </c>
      <c r="C9" s="2" t="s">
        <v>14</v>
      </c>
      <c r="D9" s="2" t="s">
        <v>15</v>
      </c>
      <c r="E9" s="2" t="s">
        <v>32</v>
      </c>
      <c r="F9" s="3">
        <v>3.4780000000000002</v>
      </c>
      <c r="G9" s="2" t="s">
        <v>25</v>
      </c>
      <c r="H9" s="2" t="s">
        <v>53</v>
      </c>
      <c r="I9" s="2" t="s">
        <v>45</v>
      </c>
      <c r="J9" s="4" t="s">
        <v>19</v>
      </c>
      <c r="K9" s="2" t="s">
        <v>58</v>
      </c>
      <c r="L9" s="2" t="s">
        <v>69</v>
      </c>
      <c r="M9" s="2" t="s">
        <v>55</v>
      </c>
      <c r="N9" s="10" t="s">
        <v>20</v>
      </c>
    </row>
    <row r="10" spans="1:14" s="1" customFormat="1" ht="24.95" customHeight="1" x14ac:dyDescent="0.2">
      <c r="A10" s="2" t="s">
        <v>70</v>
      </c>
      <c r="B10" s="2" t="s">
        <v>132</v>
      </c>
      <c r="C10" s="2" t="s">
        <v>14</v>
      </c>
      <c r="D10" s="2" t="s">
        <v>15</v>
      </c>
      <c r="E10" s="2" t="s">
        <v>32</v>
      </c>
      <c r="F10" s="3">
        <v>3.4780000000000002</v>
      </c>
      <c r="G10" s="2" t="s">
        <v>71</v>
      </c>
      <c r="H10" s="2" t="s">
        <v>53</v>
      </c>
      <c r="I10" s="2" t="s">
        <v>45</v>
      </c>
      <c r="J10" s="4" t="s">
        <v>19</v>
      </c>
      <c r="K10" s="2" t="s">
        <v>58</v>
      </c>
      <c r="L10" s="2" t="s">
        <v>69</v>
      </c>
      <c r="M10" s="2" t="s">
        <v>55</v>
      </c>
      <c r="N10" s="10" t="s">
        <v>20</v>
      </c>
    </row>
    <row r="11" spans="1:14" s="1" customFormat="1" ht="24.95" customHeight="1" x14ac:dyDescent="0.2">
      <c r="A11" s="2" t="s">
        <v>72</v>
      </c>
      <c r="B11" s="2" t="s">
        <v>132</v>
      </c>
      <c r="C11" s="2" t="s">
        <v>14</v>
      </c>
      <c r="D11" s="2" t="s">
        <v>15</v>
      </c>
      <c r="E11" s="2" t="s">
        <v>32</v>
      </c>
      <c r="F11" s="3">
        <v>3.4780000000000002</v>
      </c>
      <c r="G11" s="2" t="s">
        <v>73</v>
      </c>
      <c r="H11" s="2" t="s">
        <v>53</v>
      </c>
      <c r="I11" s="2" t="s">
        <v>45</v>
      </c>
      <c r="J11" s="4" t="s">
        <v>19</v>
      </c>
      <c r="K11" s="2" t="s">
        <v>58</v>
      </c>
      <c r="L11" s="2" t="s">
        <v>69</v>
      </c>
      <c r="M11" s="2" t="s">
        <v>55</v>
      </c>
      <c r="N11" s="10" t="s">
        <v>20</v>
      </c>
    </row>
    <row r="12" spans="1:14" s="1" customFormat="1" ht="24.95" customHeight="1" x14ac:dyDescent="0.2">
      <c r="A12" s="2" t="s">
        <v>74</v>
      </c>
      <c r="B12" s="2" t="s">
        <v>132</v>
      </c>
      <c r="C12" s="2" t="s">
        <v>14</v>
      </c>
      <c r="D12" s="2" t="s">
        <v>15</v>
      </c>
      <c r="E12" s="2" t="s">
        <v>32</v>
      </c>
      <c r="F12" s="3">
        <v>3.4780000000000002</v>
      </c>
      <c r="G12" s="2" t="s">
        <v>75</v>
      </c>
      <c r="H12" s="2" t="s">
        <v>53</v>
      </c>
      <c r="I12" s="2" t="s">
        <v>45</v>
      </c>
      <c r="J12" s="4" t="s">
        <v>19</v>
      </c>
      <c r="K12" s="2" t="s">
        <v>46</v>
      </c>
      <c r="L12" s="2" t="s">
        <v>76</v>
      </c>
      <c r="M12" s="2" t="s">
        <v>77</v>
      </c>
      <c r="N12" s="10" t="s">
        <v>22</v>
      </c>
    </row>
    <row r="13" spans="1:14" s="1" customFormat="1" ht="24.95" customHeight="1" x14ac:dyDescent="0.2">
      <c r="A13" s="2" t="s">
        <v>78</v>
      </c>
      <c r="B13" s="2" t="s">
        <v>132</v>
      </c>
      <c r="C13" s="2" t="s">
        <v>14</v>
      </c>
      <c r="D13" s="2" t="s">
        <v>15</v>
      </c>
      <c r="E13" s="2" t="s">
        <v>32</v>
      </c>
      <c r="F13" s="3">
        <v>3.4780000000000002</v>
      </c>
      <c r="G13" s="2" t="s">
        <v>42</v>
      </c>
      <c r="H13" s="2" t="s">
        <v>53</v>
      </c>
      <c r="I13" s="2" t="s">
        <v>45</v>
      </c>
      <c r="J13" s="4" t="s">
        <v>19</v>
      </c>
      <c r="K13" s="2" t="s">
        <v>46</v>
      </c>
      <c r="L13" s="2" t="s">
        <v>79</v>
      </c>
      <c r="M13" s="2" t="s">
        <v>77</v>
      </c>
      <c r="N13" s="10" t="s">
        <v>22</v>
      </c>
    </row>
    <row r="14" spans="1:14" s="1" customFormat="1" ht="24.95" customHeight="1" x14ac:dyDescent="0.2">
      <c r="A14" s="2" t="s">
        <v>80</v>
      </c>
      <c r="B14" s="2" t="s">
        <v>132</v>
      </c>
      <c r="C14" s="2" t="s">
        <v>14</v>
      </c>
      <c r="D14" s="2" t="s">
        <v>15</v>
      </c>
      <c r="E14" s="2" t="s">
        <v>32</v>
      </c>
      <c r="F14" s="3">
        <v>3.4780000000000002</v>
      </c>
      <c r="G14" s="2" t="s">
        <v>42</v>
      </c>
      <c r="H14" s="2" t="s">
        <v>53</v>
      </c>
      <c r="I14" s="2" t="s">
        <v>45</v>
      </c>
      <c r="J14" s="4" t="s">
        <v>19</v>
      </c>
      <c r="K14" s="2" t="s">
        <v>46</v>
      </c>
      <c r="L14" s="2" t="s">
        <v>81</v>
      </c>
      <c r="M14" s="2" t="s">
        <v>77</v>
      </c>
      <c r="N14" s="10" t="s">
        <v>22</v>
      </c>
    </row>
    <row r="15" spans="1:14" s="1" customFormat="1" ht="24.95" customHeight="1" x14ac:dyDescent="0.2">
      <c r="A15" s="2" t="s">
        <v>82</v>
      </c>
      <c r="B15" s="2" t="s">
        <v>132</v>
      </c>
      <c r="C15" s="2" t="s">
        <v>14</v>
      </c>
      <c r="D15" s="2" t="s">
        <v>15</v>
      </c>
      <c r="E15" s="2" t="s">
        <v>21</v>
      </c>
      <c r="F15" s="3">
        <v>3.4460000000000002</v>
      </c>
      <c r="G15" s="2" t="s">
        <v>83</v>
      </c>
      <c r="H15" s="2" t="s">
        <v>27</v>
      </c>
      <c r="I15" s="2" t="s">
        <v>45</v>
      </c>
      <c r="J15" s="4" t="s">
        <v>19</v>
      </c>
      <c r="K15" s="2" t="s">
        <v>46</v>
      </c>
      <c r="L15" s="2" t="s">
        <v>84</v>
      </c>
      <c r="M15" s="2" t="s">
        <v>85</v>
      </c>
      <c r="N15" s="10" t="s">
        <v>22</v>
      </c>
    </row>
    <row r="16" spans="1:14" s="1" customFormat="1" ht="24.95" customHeight="1" x14ac:dyDescent="0.2">
      <c r="A16" s="2" t="s">
        <v>86</v>
      </c>
      <c r="B16" s="2" t="s">
        <v>132</v>
      </c>
      <c r="C16" s="2" t="s">
        <v>14</v>
      </c>
      <c r="D16" s="2" t="s">
        <v>15</v>
      </c>
      <c r="E16" s="2" t="s">
        <v>21</v>
      </c>
      <c r="F16" s="3">
        <v>3.4460000000000002</v>
      </c>
      <c r="G16" s="2" t="s">
        <v>87</v>
      </c>
      <c r="H16" s="2" t="s">
        <v>27</v>
      </c>
      <c r="I16" s="2" t="s">
        <v>45</v>
      </c>
      <c r="J16" s="4" t="s">
        <v>19</v>
      </c>
      <c r="K16" s="2" t="s">
        <v>46</v>
      </c>
      <c r="L16" s="2" t="s">
        <v>84</v>
      </c>
      <c r="M16" s="2" t="s">
        <v>85</v>
      </c>
      <c r="N16" s="10" t="s">
        <v>22</v>
      </c>
    </row>
    <row r="17" spans="1:14" s="1" customFormat="1" ht="24.95" customHeight="1" x14ac:dyDescent="0.2">
      <c r="A17" s="2" t="s">
        <v>88</v>
      </c>
      <c r="B17" s="2" t="s">
        <v>132</v>
      </c>
      <c r="C17" s="2" t="s">
        <v>14</v>
      </c>
      <c r="D17" s="2" t="s">
        <v>15</v>
      </c>
      <c r="E17" s="2" t="s">
        <v>40</v>
      </c>
      <c r="F17" s="3">
        <v>3.4980000000000002</v>
      </c>
      <c r="G17" s="2" t="s">
        <v>89</v>
      </c>
      <c r="H17" s="2" t="s">
        <v>41</v>
      </c>
      <c r="I17" s="2" t="s">
        <v>45</v>
      </c>
      <c r="J17" s="4" t="s">
        <v>19</v>
      </c>
      <c r="K17" s="2" t="s">
        <v>46</v>
      </c>
      <c r="L17" s="2" t="s">
        <v>90</v>
      </c>
      <c r="M17" s="2" t="s">
        <v>91</v>
      </c>
      <c r="N17" s="10" t="s">
        <v>22</v>
      </c>
    </row>
    <row r="18" spans="1:14" s="1" customFormat="1" ht="24.95" customHeight="1" x14ac:dyDescent="0.2">
      <c r="A18" s="2" t="s">
        <v>92</v>
      </c>
      <c r="B18" s="2" t="s">
        <v>132</v>
      </c>
      <c r="C18" s="2" t="s">
        <v>14</v>
      </c>
      <c r="D18" s="2" t="s">
        <v>15</v>
      </c>
      <c r="E18" s="2" t="s">
        <v>40</v>
      </c>
      <c r="F18" s="3">
        <v>3.4980000000000002</v>
      </c>
      <c r="G18" s="2" t="s">
        <v>25</v>
      </c>
      <c r="H18" s="2" t="s">
        <v>41</v>
      </c>
      <c r="I18" s="2" t="s">
        <v>45</v>
      </c>
      <c r="J18" s="4" t="s">
        <v>19</v>
      </c>
      <c r="K18" s="2" t="s">
        <v>46</v>
      </c>
      <c r="L18" s="2" t="s">
        <v>93</v>
      </c>
      <c r="M18" s="2" t="s">
        <v>91</v>
      </c>
      <c r="N18" s="10" t="s">
        <v>22</v>
      </c>
    </row>
    <row r="19" spans="1:14" s="1" customFormat="1" ht="24.95" customHeight="1" x14ac:dyDescent="0.2">
      <c r="A19" s="2" t="s">
        <v>94</v>
      </c>
      <c r="B19" s="2" t="s">
        <v>132</v>
      </c>
      <c r="C19" s="2" t="s">
        <v>14</v>
      </c>
      <c r="D19" s="2" t="s">
        <v>15</v>
      </c>
      <c r="E19" s="2" t="s">
        <v>40</v>
      </c>
      <c r="F19" s="3">
        <v>3.4980000000000002</v>
      </c>
      <c r="G19" s="2" t="s">
        <v>38</v>
      </c>
      <c r="H19" s="2" t="s">
        <v>41</v>
      </c>
      <c r="I19" s="2" t="s">
        <v>45</v>
      </c>
      <c r="J19" s="4" t="s">
        <v>19</v>
      </c>
      <c r="K19" s="2" t="s">
        <v>46</v>
      </c>
      <c r="L19" s="2" t="s">
        <v>95</v>
      </c>
      <c r="M19" s="2" t="s">
        <v>91</v>
      </c>
      <c r="N19" s="10" t="s">
        <v>22</v>
      </c>
    </row>
    <row r="20" spans="1:14" s="1" customFormat="1" ht="24.95" customHeight="1" x14ac:dyDescent="0.2">
      <c r="A20" s="2" t="s">
        <v>96</v>
      </c>
      <c r="B20" s="2" t="s">
        <v>132</v>
      </c>
      <c r="C20" s="2" t="s">
        <v>14</v>
      </c>
      <c r="D20" s="2" t="s">
        <v>15</v>
      </c>
      <c r="E20" s="2" t="s">
        <v>16</v>
      </c>
      <c r="F20" s="3">
        <v>3.25</v>
      </c>
      <c r="G20" s="2" t="s">
        <v>35</v>
      </c>
      <c r="H20" s="2" t="s">
        <v>18</v>
      </c>
      <c r="I20" s="2" t="s">
        <v>45</v>
      </c>
      <c r="J20" s="4" t="s">
        <v>19</v>
      </c>
      <c r="K20" s="2" t="s">
        <v>46</v>
      </c>
      <c r="L20" s="2" t="s">
        <v>97</v>
      </c>
      <c r="M20" s="2" t="s">
        <v>91</v>
      </c>
      <c r="N20" s="10" t="s">
        <v>22</v>
      </c>
    </row>
    <row r="21" spans="1:14" s="1" customFormat="1" ht="24.95" customHeight="1" x14ac:dyDescent="0.2">
      <c r="A21" s="2" t="s">
        <v>98</v>
      </c>
      <c r="B21" s="2" t="s">
        <v>132</v>
      </c>
      <c r="C21" s="2" t="s">
        <v>14</v>
      </c>
      <c r="D21" s="2" t="s">
        <v>15</v>
      </c>
      <c r="E21" s="2" t="s">
        <v>16</v>
      </c>
      <c r="F21" s="3">
        <v>3.25</v>
      </c>
      <c r="G21" s="2" t="s">
        <v>34</v>
      </c>
      <c r="H21" s="2" t="s">
        <v>18</v>
      </c>
      <c r="I21" s="2" t="s">
        <v>45</v>
      </c>
      <c r="J21" s="4" t="s">
        <v>19</v>
      </c>
      <c r="K21" s="2" t="s">
        <v>46</v>
      </c>
      <c r="L21" s="2" t="s">
        <v>99</v>
      </c>
      <c r="M21" s="2" t="s">
        <v>91</v>
      </c>
      <c r="N21" s="10" t="s">
        <v>22</v>
      </c>
    </row>
    <row r="22" spans="1:14" s="1" customFormat="1" ht="24.95" customHeight="1" x14ac:dyDescent="0.2">
      <c r="A22" s="2" t="s">
        <v>100</v>
      </c>
      <c r="B22" s="2" t="s">
        <v>132</v>
      </c>
      <c r="C22" s="2" t="s">
        <v>14</v>
      </c>
      <c r="D22" s="2" t="s">
        <v>15</v>
      </c>
      <c r="E22" s="2" t="s">
        <v>16</v>
      </c>
      <c r="F22" s="3">
        <v>3.25</v>
      </c>
      <c r="G22" s="2" t="s">
        <v>17</v>
      </c>
      <c r="H22" s="2" t="s">
        <v>18</v>
      </c>
      <c r="I22" s="2" t="s">
        <v>45</v>
      </c>
      <c r="J22" s="4" t="s">
        <v>19</v>
      </c>
      <c r="K22" s="2" t="s">
        <v>46</v>
      </c>
      <c r="L22" s="2" t="s">
        <v>101</v>
      </c>
      <c r="M22" s="2" t="s">
        <v>91</v>
      </c>
      <c r="N22" s="10" t="s">
        <v>22</v>
      </c>
    </row>
    <row r="23" spans="1:14" s="1" customFormat="1" ht="24.95" customHeight="1" x14ac:dyDescent="0.2">
      <c r="A23" s="2" t="s">
        <v>102</v>
      </c>
      <c r="B23" s="2" t="s">
        <v>132</v>
      </c>
      <c r="C23" s="2" t="s">
        <v>14</v>
      </c>
      <c r="D23" s="2" t="s">
        <v>15</v>
      </c>
      <c r="E23" s="2" t="s">
        <v>16</v>
      </c>
      <c r="F23" s="3">
        <v>3.25</v>
      </c>
      <c r="G23" s="2" t="s">
        <v>34</v>
      </c>
      <c r="H23" s="2" t="s">
        <v>18</v>
      </c>
      <c r="I23" s="2" t="s">
        <v>45</v>
      </c>
      <c r="J23" s="4" t="s">
        <v>19</v>
      </c>
      <c r="K23" s="2" t="s">
        <v>46</v>
      </c>
      <c r="L23" s="2" t="s">
        <v>101</v>
      </c>
      <c r="M23" s="2" t="s">
        <v>91</v>
      </c>
      <c r="N23" s="10" t="s">
        <v>22</v>
      </c>
    </row>
    <row r="24" spans="1:14" s="1" customFormat="1" ht="24.95" customHeight="1" x14ac:dyDescent="0.2">
      <c r="A24" s="2" t="s">
        <v>103</v>
      </c>
      <c r="B24" s="2" t="s">
        <v>132</v>
      </c>
      <c r="C24" s="2" t="s">
        <v>14</v>
      </c>
      <c r="D24" s="2" t="s">
        <v>15</v>
      </c>
      <c r="E24" s="2" t="s">
        <v>104</v>
      </c>
      <c r="F24" s="3">
        <v>3.4649999999999999</v>
      </c>
      <c r="G24" s="2" t="s">
        <v>105</v>
      </c>
      <c r="H24" s="2" t="s">
        <v>37</v>
      </c>
      <c r="I24" s="2" t="s">
        <v>50</v>
      </c>
      <c r="J24" s="4" t="s">
        <v>51</v>
      </c>
      <c r="K24" s="2" t="s">
        <v>46</v>
      </c>
      <c r="L24" s="2" t="s">
        <v>106</v>
      </c>
      <c r="M24" s="2" t="s">
        <v>107</v>
      </c>
      <c r="N24" s="10" t="s">
        <v>20</v>
      </c>
    </row>
    <row r="25" spans="1:14" s="1" customFormat="1" ht="24.95" customHeight="1" x14ac:dyDescent="0.2">
      <c r="A25" s="2" t="s">
        <v>108</v>
      </c>
      <c r="B25" s="2" t="s">
        <v>132</v>
      </c>
      <c r="C25" s="2" t="s">
        <v>14</v>
      </c>
      <c r="D25" s="2" t="s">
        <v>15</v>
      </c>
      <c r="E25" s="2" t="s">
        <v>30</v>
      </c>
      <c r="F25" s="3">
        <v>3.4649999999999999</v>
      </c>
      <c r="G25" s="2" t="s">
        <v>28</v>
      </c>
      <c r="H25" s="2" t="s">
        <v>37</v>
      </c>
      <c r="I25" s="2" t="s">
        <v>50</v>
      </c>
      <c r="J25" s="4" t="s">
        <v>51</v>
      </c>
      <c r="K25" s="2" t="s">
        <v>58</v>
      </c>
      <c r="L25" s="2" t="s">
        <v>109</v>
      </c>
      <c r="M25" s="2" t="s">
        <v>31</v>
      </c>
      <c r="N25" s="10" t="s">
        <v>20</v>
      </c>
    </row>
    <row r="26" spans="1:14" s="1" customFormat="1" ht="24.95" customHeight="1" x14ac:dyDescent="0.2">
      <c r="A26" s="2" t="s">
        <v>110</v>
      </c>
      <c r="B26" s="2" t="s">
        <v>132</v>
      </c>
      <c r="C26" s="2" t="s">
        <v>14</v>
      </c>
      <c r="D26" s="2" t="s">
        <v>15</v>
      </c>
      <c r="E26" s="2" t="s">
        <v>111</v>
      </c>
      <c r="F26" s="3">
        <v>3.4780000000000002</v>
      </c>
      <c r="G26" s="2" t="s">
        <v>112</v>
      </c>
      <c r="H26" s="2" t="s">
        <v>53</v>
      </c>
      <c r="I26" s="2" t="s">
        <v>45</v>
      </c>
      <c r="J26" s="4" t="s">
        <v>19</v>
      </c>
      <c r="K26" s="2" t="s">
        <v>46</v>
      </c>
      <c r="L26" s="2" t="s">
        <v>113</v>
      </c>
      <c r="M26" s="2" t="s">
        <v>114</v>
      </c>
      <c r="N26" s="10" t="s">
        <v>20</v>
      </c>
    </row>
    <row r="27" spans="1:14" s="1" customFormat="1" ht="24.95" customHeight="1" x14ac:dyDescent="0.2">
      <c r="A27" s="2" t="s">
        <v>115</v>
      </c>
      <c r="B27" s="2" t="s">
        <v>132</v>
      </c>
      <c r="C27" s="2" t="s">
        <v>14</v>
      </c>
      <c r="D27" s="2" t="s">
        <v>15</v>
      </c>
      <c r="E27" s="2" t="s">
        <v>32</v>
      </c>
      <c r="F27" s="3">
        <v>3.4780000000000002</v>
      </c>
      <c r="G27" s="2" t="s">
        <v>57</v>
      </c>
      <c r="H27" s="2" t="s">
        <v>53</v>
      </c>
      <c r="I27" s="2" t="s">
        <v>45</v>
      </c>
      <c r="J27" s="4" t="s">
        <v>19</v>
      </c>
      <c r="K27" s="2" t="s">
        <v>46</v>
      </c>
      <c r="L27" s="2" t="s">
        <v>116</v>
      </c>
      <c r="M27" s="2" t="s">
        <v>117</v>
      </c>
      <c r="N27" s="10" t="s">
        <v>20</v>
      </c>
    </row>
    <row r="28" spans="1:14" s="1" customFormat="1" ht="24.95" customHeight="1" x14ac:dyDescent="0.2">
      <c r="A28" s="2" t="s">
        <v>118</v>
      </c>
      <c r="B28" s="2" t="s">
        <v>132</v>
      </c>
      <c r="C28" s="2" t="s">
        <v>14</v>
      </c>
      <c r="D28" s="2" t="s">
        <v>15</v>
      </c>
      <c r="E28" s="2" t="s">
        <v>32</v>
      </c>
      <c r="F28" s="3">
        <v>3.4780000000000002</v>
      </c>
      <c r="G28" s="2" t="s">
        <v>119</v>
      </c>
      <c r="H28" s="2" t="s">
        <v>53</v>
      </c>
      <c r="I28" s="2" t="s">
        <v>45</v>
      </c>
      <c r="J28" s="4" t="s">
        <v>19</v>
      </c>
      <c r="K28" s="2" t="s">
        <v>46</v>
      </c>
      <c r="L28" s="2" t="s">
        <v>120</v>
      </c>
      <c r="M28" s="2" t="s">
        <v>117</v>
      </c>
      <c r="N28" s="10" t="s">
        <v>20</v>
      </c>
    </row>
    <row r="29" spans="1:14" s="1" customFormat="1" ht="24.95" customHeight="1" x14ac:dyDescent="0.2">
      <c r="A29" s="2" t="s">
        <v>121</v>
      </c>
      <c r="B29" s="2" t="s">
        <v>132</v>
      </c>
      <c r="C29" s="2" t="s">
        <v>14</v>
      </c>
      <c r="D29" s="2" t="s">
        <v>15</v>
      </c>
      <c r="E29" s="2" t="s">
        <v>36</v>
      </c>
      <c r="F29" s="3">
        <v>3.4830000000000001</v>
      </c>
      <c r="G29" s="2" t="s">
        <v>119</v>
      </c>
      <c r="H29" s="2" t="s">
        <v>39</v>
      </c>
      <c r="I29" s="2" t="s">
        <v>50</v>
      </c>
      <c r="J29" s="4" t="s">
        <v>51</v>
      </c>
      <c r="K29" s="2" t="s">
        <v>122</v>
      </c>
      <c r="L29" s="2" t="s">
        <v>62</v>
      </c>
      <c r="M29" s="2" t="s">
        <v>123</v>
      </c>
      <c r="N29" s="10" t="s">
        <v>20</v>
      </c>
    </row>
    <row r="30" spans="1:14" s="1" customFormat="1" ht="24.95" customHeight="1" x14ac:dyDescent="0.2">
      <c r="A30" s="2" t="s">
        <v>124</v>
      </c>
      <c r="B30" s="2" t="s">
        <v>132</v>
      </c>
      <c r="C30" s="2" t="s">
        <v>14</v>
      </c>
      <c r="D30" s="2" t="s">
        <v>15</v>
      </c>
      <c r="E30" s="2" t="s">
        <v>36</v>
      </c>
      <c r="F30" s="3">
        <v>3.4830000000000001</v>
      </c>
      <c r="G30" s="2" t="s">
        <v>125</v>
      </c>
      <c r="H30" s="2" t="s">
        <v>39</v>
      </c>
      <c r="I30" s="2" t="s">
        <v>50</v>
      </c>
      <c r="J30" s="4" t="s">
        <v>51</v>
      </c>
      <c r="K30" s="2" t="s">
        <v>46</v>
      </c>
      <c r="L30" s="2" t="s">
        <v>126</v>
      </c>
      <c r="M30" s="2" t="s">
        <v>123</v>
      </c>
      <c r="N30" s="10" t="s">
        <v>20</v>
      </c>
    </row>
    <row r="31" spans="1:14" s="1" customFormat="1" ht="24.95" customHeight="1" x14ac:dyDescent="0.2">
      <c r="A31" s="2" t="s">
        <v>127</v>
      </c>
      <c r="B31" s="2" t="s">
        <v>132</v>
      </c>
      <c r="C31" s="2" t="s">
        <v>14</v>
      </c>
      <c r="D31" s="2" t="s">
        <v>15</v>
      </c>
      <c r="E31" s="2" t="s">
        <v>40</v>
      </c>
      <c r="F31" s="3">
        <v>3.4980000000000002</v>
      </c>
      <c r="G31" s="2" t="s">
        <v>38</v>
      </c>
      <c r="H31" s="2" t="s">
        <v>41</v>
      </c>
      <c r="I31" s="2" t="s">
        <v>50</v>
      </c>
      <c r="J31" s="4" t="s">
        <v>51</v>
      </c>
      <c r="K31" s="2" t="s">
        <v>46</v>
      </c>
      <c r="L31" s="2" t="s">
        <v>128</v>
      </c>
      <c r="M31" s="2" t="s">
        <v>129</v>
      </c>
      <c r="N31" s="10" t="s">
        <v>20</v>
      </c>
    </row>
    <row r="32" spans="1:14" s="1" customFormat="1" ht="24.95" customHeight="1" x14ac:dyDescent="0.2">
      <c r="A32" s="2" t="s">
        <v>130</v>
      </c>
      <c r="B32" s="2" t="s">
        <v>132</v>
      </c>
      <c r="C32" s="2" t="s">
        <v>14</v>
      </c>
      <c r="D32" s="2" t="s">
        <v>15</v>
      </c>
      <c r="E32" s="2" t="s">
        <v>23</v>
      </c>
      <c r="F32" s="3">
        <v>3.2669999999999999</v>
      </c>
      <c r="G32" s="2" t="s">
        <v>29</v>
      </c>
      <c r="H32" s="2" t="s">
        <v>24</v>
      </c>
      <c r="I32" s="2" t="s">
        <v>50</v>
      </c>
      <c r="J32" s="4" t="s">
        <v>51</v>
      </c>
      <c r="K32" s="2" t="s">
        <v>46</v>
      </c>
      <c r="L32" s="2" t="s">
        <v>131</v>
      </c>
      <c r="M32" s="2" t="s">
        <v>33</v>
      </c>
      <c r="N32" s="10" t="s">
        <v>20</v>
      </c>
    </row>
    <row r="33" spans="5:6" ht="33" customHeight="1" x14ac:dyDescent="0.25">
      <c r="E33" s="5" t="s">
        <v>133</v>
      </c>
      <c r="F33" s="5">
        <f>SUM(F2:F32)</f>
        <v>106.715</v>
      </c>
    </row>
  </sheetData>
  <phoneticPr fontId="6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伊钢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duwenxin@bygt.com.cn</cp:lastModifiedBy>
  <dcterms:created xsi:type="dcterms:W3CDTF">2015-06-05T18:19:00Z</dcterms:created>
  <dcterms:modified xsi:type="dcterms:W3CDTF">2024-01-11T06:04:33Z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2052-11.8.2.11864</vt:lpwstr>
  </property>
  <property fmtid="{D5CDD505-2E9C-101B-9397-08002B2CF9AE}" pid="3" name="ICV">
    <vt:lpwstr>F273020704284BB8BB97647EDAFB28E5</vt:lpwstr>
  </property>
</Properties>
</file>